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 2025 года\МАЙ 2025\28 мая 2025 года\Проекты Решений Совета  28.05.2025\159\"/>
    </mc:Choice>
  </mc:AlternateContent>
  <bookViews>
    <workbookView xWindow="0" yWindow="105" windowWidth="20730" windowHeight="11760"/>
  </bookViews>
  <sheets>
    <sheet name="Приложение № 2" sheetId="2" r:id="rId1"/>
  </sheets>
  <definedNames>
    <definedName name="_xlnm.Print_Titles" localSheetId="0">'Приложение № 2'!$11:$11</definedName>
  </definedNames>
  <calcPr calcId="162913"/>
</workbook>
</file>

<file path=xl/calcChain.xml><?xml version="1.0" encoding="utf-8"?>
<calcChain xmlns="http://schemas.openxmlformats.org/spreadsheetml/2006/main">
  <c r="D34" i="2" l="1"/>
  <c r="D31" i="2"/>
  <c r="D20" i="2"/>
  <c r="D24" i="2"/>
  <c r="D27" i="2"/>
  <c r="D18" i="2"/>
  <c r="D29" i="2"/>
  <c r="D16" i="2"/>
  <c r="D12" i="2"/>
  <c r="D36" i="2" l="1"/>
</calcChain>
</file>

<file path=xl/sharedStrings.xml><?xml version="1.0" encoding="utf-8"?>
<sst xmlns="http://schemas.openxmlformats.org/spreadsheetml/2006/main" count="35" uniqueCount="35">
  <si>
    <t>Культура</t>
  </si>
  <si>
    <t>Молодежная политика</t>
  </si>
  <si>
    <t>Другие вопросы в области жилищно-коммунального хозяйства</t>
  </si>
  <si>
    <t>Благоустройство</t>
  </si>
  <si>
    <t>Дорожное хозяйство (дорожные фонды)</t>
  </si>
  <si>
    <t>Сельское хозяйство и рыболовство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</si>
  <si>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</si>
  <si>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</si>
  <si>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ИСПОЛНЕНИЕ</t>
  </si>
  <si>
    <t>Раздел</t>
  </si>
  <si>
    <t>Под-раздел</t>
  </si>
  <si>
    <t>Исполнено, рублей</t>
  </si>
  <si>
    <t>Общегосударственные вопросы</t>
  </si>
  <si>
    <t>Национальная оборона</t>
  </si>
  <si>
    <t xml:space="preserve">Всего 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</si>
  <si>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</si>
  <si>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</si>
  <si>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</si>
  <si>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</si>
  <si>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Приложение № 2</t>
  </si>
  <si>
    <t xml:space="preserve">Мобилизационная и вневойсковая  подготовка </t>
  </si>
  <si>
    <t xml:space="preserve">Наименование кодов классификации расходов  местного бюджета </t>
  </si>
  <si>
    <t xml:space="preserve">Коды классификации расходов местного бюджета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</si>
  <si>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</si>
  <si>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</si>
  <si>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Физическая культура и спорт</t>
  </si>
  <si>
    <t>Другие вопросы в области национальной экономики</t>
  </si>
  <si>
    <t>Физическая культура</t>
  </si>
  <si>
    <t>Социальная политика</t>
  </si>
  <si>
    <t>Пенсионное обеспечение</t>
  </si>
  <si>
    <t>Социальное обеспечение населения</t>
  </si>
  <si>
    <t>к решению Совета Исилькульского района</t>
  </si>
  <si>
    <t>по расходам  местного бюджета по разделам и подразделам классификации расходов бюджета за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</si>
  <si>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</si>
  <si>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№ 159 от 28.05.2025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</si>
</sst>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#,##0.00;[Red]\-#,##0.00"/>
    <numFmt numFmtId="166" formatCode="0000"/>
    <numFmt numFmtId="167" formatCode="00;&quot;&quot;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5" fillId="0" borderId="0"/>
  </cellStyleXfs>
  <cellXfs count="31">
    <xf numFmtId="0" fontId="0" fillId="0" borderId="0" xfId="0"/>
    <xf numFmtId="0" fontId="3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Alignment="1">
      <alignment wrapText="1"/>
    </xf>
    <xf numFmtId="0" fontId="2" fillId="0" borderId="0" xfId="1" applyNumberFormat="1" applyFont="1" applyFill="1" applyBorder="1" applyAlignment="1" applyProtection="1"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NumberFormat="1" applyFont="1" applyFill="1" applyAlignment="1" applyProtection="1">
      <alignment horizontal="left" vertical="center"/>
      <protection hidden="1"/>
    </xf>
    <xf numFmtId="166" fontId="2" fillId="0" borderId="1" xfId="5" applyNumberFormat="1" applyFont="1" applyFill="1" applyBorder="1" applyAlignment="1" applyProtection="1">
      <alignment horizontal="left" vertical="top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1" xfId="5" applyNumberFormat="1" applyFont="1" applyFill="1" applyBorder="1" applyAlignment="1" applyProtection="1">
      <alignment horizontal="left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165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1" xfId="0" applyFont="1" applyFill="1" applyBorder="1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4" xfId="1" applyNumberFormat="1" applyFont="1" applyFill="1" applyBorder="1" applyAlignment="1" applyProtection="1">
      <alignment horizontal="left"/>
      <protection hidden="1"/>
    </xf>
    <xf numFmtId="0" fontId="2" fillId="0" borderId="6" xfId="1" applyNumberFormat="1" applyFont="1" applyFill="1" applyBorder="1" applyAlignment="1" applyProtection="1">
      <alignment horizontal="left"/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3" xfId="3"/>
    <cellStyle name="Обычный 2 5" xfId="2"/>
    <cellStyle name="Обычный 3" xfId="5"/>
    <cellStyle name="Обычный_tmp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showGridLines="0" tabSelected="1" workbookViewId="0">
      <selection activeCell="F6" sqref="F6"/>
    </sheetView>
  </sheetViews>
  <sheetFormatPr defaultColWidth="9.28515625" defaultRowHeight="18.75" x14ac:dyDescent="0.3"/>
  <cols>
    <col min="1" max="1" width="65.5703125" style="3" customWidth="1"/>
    <col min="2" max="3" width="9.85546875" style="3" customWidth="1"/>
    <col min="4" max="4" width="19.28515625" style="3" customWidth="1"/>
    <col min="5" max="5" width="0.85546875" style="3" customWidth="1"/>
    <col min="6" max="236" width="9.140625" style="3" customWidth="1"/>
    <col min="237" max="16384" width="9.28515625" style="3"/>
  </cols>
  <sheetData>
    <row r="1" spans="1:6" ht="18.75" customHeight="1" x14ac:dyDescent="0.3">
      <c r="A1" s="1"/>
      <c r="B1" s="9" t="s">
        <v>19</v>
      </c>
      <c r="C1" s="5"/>
      <c r="D1" s="8"/>
    </row>
    <row r="2" spans="1:6" ht="19.5" customHeight="1" x14ac:dyDescent="0.3">
      <c r="A2" s="1"/>
      <c r="B2" s="9" t="s">
        <v>31</v>
      </c>
      <c r="C2" s="5"/>
      <c r="D2" s="8"/>
    </row>
    <row r="3" spans="1:6" ht="18.75" customHeight="1" x14ac:dyDescent="0.3">
      <c r="A3" s="1"/>
      <c r="B3" s="9" t="s">
        <v>34</v>
      </c>
      <c r="C3" s="5"/>
      <c r="D3" s="8"/>
    </row>
    <row r="4" spans="1:6" ht="44.25" customHeight="1" x14ac:dyDescent="0.3">
      <c r="A4" s="1"/>
      <c r="B4" s="17"/>
      <c r="C4" s="18"/>
      <c r="D4" s="18"/>
      <c r="E4" s="18"/>
      <c r="F4" s="18"/>
    </row>
    <row r="5" spans="1:6" x14ac:dyDescent="0.3">
      <c r="A5" s="1"/>
      <c r="B5" s="1"/>
      <c r="C5" s="5"/>
      <c r="D5" s="5"/>
    </row>
    <row r="6" spans="1:6" x14ac:dyDescent="0.3">
      <c r="A6" s="22" t="s">
        <v>8</v>
      </c>
      <c r="B6" s="24"/>
      <c r="C6" s="24"/>
      <c r="D6" s="24"/>
      <c r="E6" s="2"/>
    </row>
    <row r="7" spans="1:6" ht="42.75" customHeight="1" x14ac:dyDescent="0.3">
      <c r="A7" s="22" t="s">
        <v>32</v>
      </c>
      <c r="B7" s="23"/>
      <c r="C7" s="23"/>
      <c r="D7" s="23"/>
      <c r="E7" s="2"/>
    </row>
    <row r="8" spans="1:6" x14ac:dyDescent="0.3">
      <c r="A8" s="23"/>
      <c r="B8" s="23"/>
      <c r="C8" s="23"/>
      <c r="D8" s="23"/>
    </row>
    <row r="9" spans="1:6" ht="96.75" customHeight="1" x14ac:dyDescent="0.3">
      <c r="A9" s="25" t="s">
        <v>21</v>
      </c>
      <c r="B9" s="29" t="s">
        <v>22</v>
      </c>
      <c r="C9" s="30"/>
      <c r="D9" s="27" t="s">
        <v>11</v>
      </c>
      <c r="E9" s="4"/>
    </row>
    <row r="10" spans="1:6" ht="37.5" x14ac:dyDescent="0.3">
      <c r="A10" s="26"/>
      <c r="B10" s="15" t="s">
        <v>9</v>
      </c>
      <c r="C10" s="15" t="s">
        <v>10</v>
      </c>
      <c r="D10" s="28"/>
      <c r="E10" s="4"/>
    </row>
    <row r="11" spans="1:6" x14ac:dyDescent="0.3">
      <c r="A11" s="7">
        <v>1</v>
      </c>
      <c r="B11" s="7">
        <v>2</v>
      </c>
      <c r="C11" s="7">
        <v>3</v>
      </c>
      <c r="D11" s="7">
        <v>4</v>
      </c>
      <c r="E11" s="4"/>
    </row>
    <row r="12" spans="1:6" ht="27" customHeight="1" x14ac:dyDescent="0.3">
      <c r="A12" s="10" t="s">
        <v>12</v>
      </c>
      <c r="B12" s="11">
        <v>1</v>
      </c>
      <c r="C12" s="12">
        <v>-1</v>
      </c>
      <c r="D12" s="13">
        <f>D13+D14+D15</f>
        <v>3857967.6</v>
      </c>
      <c r="E12" s="6"/>
    </row>
    <row r="13" spans="1:6" ht="56.25" x14ac:dyDescent="0.3">
      <c r="A13" s="10" t="s">
        <v>7</v>
      </c>
      <c r="B13" s="11">
        <v>1</v>
      </c>
      <c r="C13" s="12">
        <v>2</v>
      </c>
      <c r="D13" s="13">
        <v>1262620.3899999999</v>
      </c>
      <c r="E13" s="6"/>
    </row>
    <row r="14" spans="1:6" ht="75" x14ac:dyDescent="0.3">
      <c r="A14" s="10" t="s">
        <v>33</v>
      </c>
      <c r="B14" s="11">
        <v>1</v>
      </c>
      <c r="C14" s="12">
        <v>4</v>
      </c>
      <c r="D14" s="13">
        <v>2592513.89</v>
      </c>
      <c r="E14" s="6"/>
    </row>
    <row r="15" spans="1:6" x14ac:dyDescent="0.3">
      <c r="A15" s="10" t="s">
        <v>6</v>
      </c>
      <c r="B15" s="11">
        <v>1</v>
      </c>
      <c r="C15" s="12">
        <v>13</v>
      </c>
      <c r="D15" s="13">
        <v>2833.32</v>
      </c>
      <c r="E15" s="6"/>
    </row>
    <row r="16" spans="1:6" ht="24.75" customHeight="1" x14ac:dyDescent="0.3">
      <c r="A16" s="10" t="s">
        <v>13</v>
      </c>
      <c r="B16" s="11">
        <v>2</v>
      </c>
      <c r="C16" s="12">
        <v>-1</v>
      </c>
      <c r="D16" s="13">
        <f>D17</f>
        <v>306411</v>
      </c>
      <c r="E16" s="6"/>
    </row>
    <row r="17" spans="1:5" x14ac:dyDescent="0.3">
      <c r="A17" s="10" t="s">
        <v>20</v>
      </c>
      <c r="B17" s="11">
        <v>2</v>
      </c>
      <c r="C17" s="12">
        <v>3</v>
      </c>
      <c r="D17" s="13">
        <v>306411</v>
      </c>
      <c r="E17" s="6"/>
    </row>
    <row r="18" spans="1:5" ht="37.5" x14ac:dyDescent="0.3">
      <c r="A18" s="10" t="s">
        <v>23</v>
      </c>
      <c r="B18" s="11">
        <v>3</v>
      </c>
      <c r="C18" s="12"/>
      <c r="D18" s="13">
        <f>D19</f>
        <v>179800</v>
      </c>
      <c r="E18" s="6"/>
    </row>
    <row r="19" spans="1:5" ht="56.25" x14ac:dyDescent="0.3">
      <c r="A19" s="10" t="s">
        <v>24</v>
      </c>
      <c r="B19" s="11">
        <v>3</v>
      </c>
      <c r="C19" s="12">
        <v>10</v>
      </c>
      <c r="D19" s="13">
        <v>179800</v>
      </c>
      <c r="E19" s="6"/>
    </row>
    <row r="20" spans="1:5" x14ac:dyDescent="0.3">
      <c r="A20" s="10" t="s">
        <v>15</v>
      </c>
      <c r="B20" s="11">
        <v>4</v>
      </c>
      <c r="C20" s="12">
        <v>-1</v>
      </c>
      <c r="D20" s="13">
        <f>D21+D22+D23</f>
        <v>4972307.6099999994</v>
      </c>
      <c r="E20" s="6"/>
    </row>
    <row r="21" spans="1:5" x14ac:dyDescent="0.3">
      <c r="A21" s="10" t="s">
        <v>5</v>
      </c>
      <c r="B21" s="11">
        <v>4</v>
      </c>
      <c r="C21" s="12">
        <v>5</v>
      </c>
      <c r="D21" s="13">
        <v>1191990.71</v>
      </c>
      <c r="E21" s="6"/>
    </row>
    <row r="22" spans="1:5" ht="21" customHeight="1" x14ac:dyDescent="0.3">
      <c r="A22" s="10" t="s">
        <v>4</v>
      </c>
      <c r="B22" s="11">
        <v>4</v>
      </c>
      <c r="C22" s="12">
        <v>9</v>
      </c>
      <c r="D22" s="13">
        <v>3770316.9</v>
      </c>
      <c r="E22" s="6"/>
    </row>
    <row r="23" spans="1:5" ht="21" customHeight="1" x14ac:dyDescent="0.3">
      <c r="A23" s="10" t="s">
        <v>26</v>
      </c>
      <c r="B23" s="11">
        <v>4</v>
      </c>
      <c r="C23" s="12">
        <v>12</v>
      </c>
      <c r="D23" s="13">
        <v>10000</v>
      </c>
      <c r="E23" s="6"/>
    </row>
    <row r="24" spans="1:5" x14ac:dyDescent="0.3">
      <c r="A24" s="10" t="s">
        <v>16</v>
      </c>
      <c r="B24" s="11">
        <v>5</v>
      </c>
      <c r="C24" s="12">
        <v>-1</v>
      </c>
      <c r="D24" s="13">
        <f>D25+D26</f>
        <v>4601535.66</v>
      </c>
      <c r="E24" s="6"/>
    </row>
    <row r="25" spans="1:5" x14ac:dyDescent="0.3">
      <c r="A25" s="10" t="s">
        <v>3</v>
      </c>
      <c r="B25" s="11">
        <v>5</v>
      </c>
      <c r="C25" s="12">
        <v>3</v>
      </c>
      <c r="D25" s="13">
        <v>1989786.02</v>
      </c>
      <c r="E25" s="6"/>
    </row>
    <row r="26" spans="1:5" ht="36.75" customHeight="1" x14ac:dyDescent="0.3">
      <c r="A26" s="10" t="s">
        <v>2</v>
      </c>
      <c r="B26" s="11">
        <v>5</v>
      </c>
      <c r="C26" s="12">
        <v>5</v>
      </c>
      <c r="D26" s="13">
        <v>2611749.64</v>
      </c>
      <c r="E26" s="6"/>
    </row>
    <row r="27" spans="1:5" ht="21" customHeight="1" x14ac:dyDescent="0.3">
      <c r="A27" s="10" t="s">
        <v>17</v>
      </c>
      <c r="B27" s="11">
        <v>7</v>
      </c>
      <c r="C27" s="12">
        <v>-1</v>
      </c>
      <c r="D27" s="13">
        <f>D28</f>
        <v>138981.35999999999</v>
      </c>
      <c r="E27" s="6"/>
    </row>
    <row r="28" spans="1:5" x14ac:dyDescent="0.3">
      <c r="A28" s="10" t="s">
        <v>1</v>
      </c>
      <c r="B28" s="11">
        <v>7</v>
      </c>
      <c r="C28" s="12">
        <v>7</v>
      </c>
      <c r="D28" s="13">
        <v>138981.35999999999</v>
      </c>
      <c r="E28" s="6"/>
    </row>
    <row r="29" spans="1:5" ht="23.25" customHeight="1" x14ac:dyDescent="0.3">
      <c r="A29" s="10" t="s">
        <v>18</v>
      </c>
      <c r="B29" s="11">
        <v>8</v>
      </c>
      <c r="C29" s="12">
        <v>-1</v>
      </c>
      <c r="D29" s="13">
        <f>D30</f>
        <v>415148.83</v>
      </c>
      <c r="E29" s="6"/>
    </row>
    <row r="30" spans="1:5" x14ac:dyDescent="0.3">
      <c r="A30" s="10" t="s">
        <v>0</v>
      </c>
      <c r="B30" s="11">
        <v>8</v>
      </c>
      <c r="C30" s="12">
        <v>1</v>
      </c>
      <c r="D30" s="13">
        <v>415148.83</v>
      </c>
      <c r="E30" s="6"/>
    </row>
    <row r="31" spans="1:5" x14ac:dyDescent="0.3">
      <c r="A31" s="16" t="s">
        <v>28</v>
      </c>
      <c r="B31" s="11">
        <v>10</v>
      </c>
      <c r="C31" s="12"/>
      <c r="D31" s="13">
        <f>D32+D33</f>
        <v>214079.72</v>
      </c>
      <c r="E31" s="6"/>
    </row>
    <row r="32" spans="1:5" x14ac:dyDescent="0.3">
      <c r="A32" s="16" t="s">
        <v>29</v>
      </c>
      <c r="B32" s="11">
        <v>10</v>
      </c>
      <c r="C32" s="12">
        <v>1</v>
      </c>
      <c r="D32" s="13">
        <v>209079.72</v>
      </c>
      <c r="E32" s="6"/>
    </row>
    <row r="33" spans="1:5" ht="22.5" customHeight="1" x14ac:dyDescent="0.3">
      <c r="A33" s="16" t="s">
        <v>30</v>
      </c>
      <c r="B33" s="11">
        <v>10</v>
      </c>
      <c r="C33" s="12">
        <v>3</v>
      </c>
      <c r="D33" s="13">
        <v>5000</v>
      </c>
      <c r="E33" s="6"/>
    </row>
    <row r="34" spans="1:5" ht="24" customHeight="1" x14ac:dyDescent="0.3">
      <c r="A34" s="10" t="s">
        <v>25</v>
      </c>
      <c r="B34" s="11">
        <v>11</v>
      </c>
      <c r="C34" s="12">
        <v>-1</v>
      </c>
      <c r="D34" s="13">
        <f>D35</f>
        <v>844927.84</v>
      </c>
      <c r="E34" s="6"/>
    </row>
    <row r="35" spans="1:5" ht="24" customHeight="1" x14ac:dyDescent="0.3">
      <c r="A35" s="10" t="s">
        <v>27</v>
      </c>
      <c r="B35" s="11">
        <v>11</v>
      </c>
      <c r="C35" s="12">
        <v>1</v>
      </c>
      <c r="D35" s="13">
        <v>844927.84</v>
      </c>
      <c r="E35" s="6"/>
    </row>
    <row r="36" spans="1:5" x14ac:dyDescent="0.3">
      <c r="A36" s="19" t="s">
        <v>14</v>
      </c>
      <c r="B36" s="20"/>
      <c r="C36" s="21"/>
      <c r="D36" s="14">
        <f>D12+D16+D20+D24+D27+D29+D34+D18+D31</f>
        <v>15531159.619999999</v>
      </c>
      <c r="E36" s="6"/>
    </row>
    <row r="37" spans="1:5" x14ac:dyDescent="0.3">
      <c r="A37" s="2"/>
      <c r="B37" s="2"/>
      <c r="C37" s="2"/>
      <c r="D37" s="2"/>
      <c r="E37" s="4"/>
    </row>
    <row r="38" spans="1:5" x14ac:dyDescent="0.3">
      <c r="A38" s="2"/>
      <c r="B38" s="4"/>
      <c r="C38" s="4"/>
      <c r="D38" s="2"/>
      <c r="E38" s="2"/>
    </row>
    <row r="39" spans="1:5" x14ac:dyDescent="0.3">
      <c r="A39" s="4"/>
      <c r="B39" s="4"/>
      <c r="C39" s="4"/>
      <c r="D39" s="4"/>
      <c r="E39" s="2"/>
    </row>
    <row r="40" spans="1:5" x14ac:dyDescent="0.3">
      <c r="A40" s="4"/>
      <c r="B40" s="4"/>
      <c r="C40" s="4"/>
      <c r="D40" s="4"/>
      <c r="E40" s="2"/>
    </row>
    <row r="41" spans="1:5" x14ac:dyDescent="0.3">
      <c r="A41" s="4"/>
      <c r="B41" s="4"/>
      <c r="C41" s="4"/>
      <c r="D41" s="4"/>
      <c r="E41" s="2"/>
    </row>
    <row r="42" spans="1:5" x14ac:dyDescent="0.3">
      <c r="A42" s="4"/>
      <c r="B42" s="4"/>
      <c r="C42" s="4"/>
      <c r="D42" s="4"/>
      <c r="E42" s="2"/>
    </row>
    <row r="43" spans="1:5" x14ac:dyDescent="0.3">
      <c r="A43" s="4"/>
      <c r="B43" s="4"/>
      <c r="C43" s="4"/>
      <c r="D43" s="4"/>
      <c r="E43" s="2"/>
    </row>
    <row r="44" spans="1:5" x14ac:dyDescent="0.3">
      <c r="A44" s="4"/>
      <c r="B44" s="4"/>
      <c r="C44" s="4"/>
      <c r="D44" s="4"/>
      <c r="E44" s="2"/>
    </row>
    <row r="45" spans="1:5" x14ac:dyDescent="0.3">
      <c r="A45" s="4"/>
      <c r="B45" s="4"/>
      <c r="C45" s="4"/>
      <c r="D45" s="4"/>
      <c r="E45" s="2"/>
    </row>
    <row r="46" spans="1:5" x14ac:dyDescent="0.3">
      <c r="A46" s="4"/>
      <c r="B46" s="4"/>
      <c r="C46" s="4"/>
      <c r="D46" s="4"/>
      <c r="E46" s="2"/>
    </row>
    <row r="47" spans="1:5" x14ac:dyDescent="0.3">
      <c r="A47" s="4"/>
      <c r="B47" s="4"/>
      <c r="C47" s="4"/>
      <c r="D47" s="4"/>
      <c r="E47" s="2"/>
    </row>
    <row r="48" spans="1:5" x14ac:dyDescent="0.3">
      <c r="A48" s="4"/>
      <c r="B48" s="4"/>
      <c r="C48" s="4"/>
      <c r="D48" s="4"/>
      <c r="E48" s="2"/>
    </row>
    <row r="49" spans="1:5" x14ac:dyDescent="0.3">
      <c r="A49" s="2"/>
      <c r="B49" s="2"/>
      <c r="C49" s="2"/>
      <c r="D49" s="2"/>
      <c r="E49" s="2"/>
    </row>
    <row r="50" spans="1:5" x14ac:dyDescent="0.3">
      <c r="A50" s="2"/>
      <c r="B50" s="2"/>
      <c r="C50" s="2"/>
      <c r="D50" s="2"/>
      <c r="E50" s="2"/>
    </row>
  </sheetData>
  <mergeCells count="8">
    <mergeCell ref="B4:F4"/>
    <mergeCell ref="A36:C36"/>
    <mergeCell ref="A7:D7"/>
    <mergeCell ref="A6:D6"/>
    <mergeCell ref="A8:D8"/>
    <mergeCell ref="A9:A10"/>
    <mergeCell ref="D9:D10"/>
    <mergeCell ref="B9:C9"/>
  </mergeCells>
  <pageMargins left="0.23622047244094491" right="0.23622047244094491" top="0.39370078740157483" bottom="0.39370078740157483" header="0.23622047244094491" footer="0.23622047244094491"/>
  <pageSetup paperSize="9" scale="77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Любовь Ивко</cp:lastModifiedBy>
  <cp:lastPrinted>2025-05-29T09:03:25Z</cp:lastPrinted>
  <dcterms:created xsi:type="dcterms:W3CDTF">2018-03-14T03:11:44Z</dcterms:created>
  <dcterms:modified xsi:type="dcterms:W3CDTF">2025-05-29T09:03:29Z</dcterms:modified>
</cp:coreProperties>
</file>