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Табл.№8'!$A$2:$R$26</definedName>
  </definedNames>
  <calcPr calcId="125725"/>
</workbook>
</file>

<file path=xl/calcChain.xml><?xml version="1.0" encoding="utf-8"?>
<calcChain xmlns="http://schemas.openxmlformats.org/spreadsheetml/2006/main">
  <c r="K25" i="2"/>
  <c r="J25"/>
  <c r="I25"/>
  <c r="G25"/>
  <c r="G19"/>
  <c r="G18" s="1"/>
  <c r="G16" s="1"/>
  <c r="K16"/>
  <c r="I16"/>
  <c r="K22" l="1"/>
  <c r="I22"/>
  <c r="I18" s="1"/>
  <c r="K18" l="1"/>
  <c r="K14" l="1"/>
  <c r="I14"/>
  <c r="G14"/>
  <c r="K13" l="1"/>
  <c r="I13"/>
  <c r="G13"/>
</calcChain>
</file>

<file path=xl/sharedStrings.xml><?xml version="1.0" encoding="utf-8"?>
<sst xmlns="http://schemas.openxmlformats.org/spreadsheetml/2006/main" count="38" uniqueCount="31">
  <si>
    <t>Всего расходов</t>
  </si>
  <si>
    <t/>
  </si>
  <si>
    <t>Коммунальное хозяйство</t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</si>
  <si>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</si>
  <si>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</si>
  <si>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</si>
  <si>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</si>
  <si>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</si>
  <si>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</si>
  <si>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</si>
  <si>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</si>
  <si>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</si>
  <si>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</si>
  <si>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</si>
  <si>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</si>
  <si>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</si>
  <si>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</si>
  <si>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</si>
  <si>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</si>
  <si>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Другие вопросы в области жилищно-коммунального хозяйства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</si>
  <si>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</si>
  <si>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</si>
  <si>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Приложение № 8</t>
  </si>
  <si>
    <t>2026 год</t>
  </si>
  <si>
    <t>"О бюджете Исилькульского муниципального района на 2025 год</t>
  </si>
  <si>
    <t>и на плановый период 2026 и 2027 годов"</t>
  </si>
  <si>
    <t>2027 год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</si>
  <si>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</si>
  <si>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Внутрипоселковые сети водоснабжения д.Аполлоновка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</si>
  <si>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</si>
  <si>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АДРЕСНАЯ ИНВЕСТИЦИОННАЯ ПРОГРАММА 
Исилькульского муниципального района на 2025 год и на плановый период 2026 и 2027 годов
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</si>
</sst>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&quot;&quot;#,##0.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7" xfId="0" applyNumberFormat="1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showGridLines="0" tabSelected="1" view="pageBreakPreview" topLeftCell="A2" zoomScale="73" zoomScaleNormal="100" zoomScaleSheetLayoutView="73" workbookViewId="0">
      <selection activeCell="H16" sqref="H16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14"/>
      <c r="H3" s="58" t="s">
        <v>22</v>
      </c>
      <c r="I3" s="58"/>
      <c r="J3" s="58"/>
      <c r="K3" s="58"/>
      <c r="L3" s="58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14"/>
      <c r="H4" s="58" t="s">
        <v>18</v>
      </c>
      <c r="I4" s="58"/>
      <c r="J4" s="58"/>
      <c r="K4" s="58"/>
      <c r="L4" s="58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14"/>
      <c r="H5" s="59" t="s">
        <v>24</v>
      </c>
      <c r="I5" s="59"/>
      <c r="J5" s="59"/>
      <c r="K5" s="59"/>
      <c r="L5" s="59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14"/>
      <c r="H6" s="59" t="s">
        <v>25</v>
      </c>
      <c r="I6" s="59"/>
      <c r="J6" s="59"/>
      <c r="K6" s="59"/>
      <c r="L6" s="59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>
      <c r="A8" s="60" t="s">
        <v>30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61" t="s">
        <v>9</v>
      </c>
      <c r="B9" s="61" t="s">
        <v>16</v>
      </c>
      <c r="C9" s="61" t="s">
        <v>8</v>
      </c>
      <c r="D9" s="61"/>
      <c r="E9" s="61"/>
      <c r="F9" s="19"/>
      <c r="G9" s="61" t="s">
        <v>7</v>
      </c>
      <c r="H9" s="61"/>
      <c r="I9" s="61"/>
      <c r="J9" s="61"/>
      <c r="K9" s="61"/>
      <c r="L9" s="61"/>
      <c r="M9" s="12"/>
      <c r="N9" s="11"/>
      <c r="O9" s="11"/>
      <c r="P9" s="11"/>
      <c r="Q9" s="11"/>
      <c r="R9" s="11"/>
    </row>
    <row r="10" spans="1:18" ht="43.5" customHeight="1">
      <c r="A10" s="61"/>
      <c r="B10" s="61"/>
      <c r="C10" s="61"/>
      <c r="D10" s="61"/>
      <c r="E10" s="61"/>
      <c r="F10" s="19"/>
      <c r="G10" s="61" t="s">
        <v>21</v>
      </c>
      <c r="H10" s="61"/>
      <c r="I10" s="61" t="s">
        <v>23</v>
      </c>
      <c r="J10" s="61"/>
      <c r="K10" s="62" t="s">
        <v>26</v>
      </c>
      <c r="L10" s="62"/>
      <c r="M10" s="7"/>
      <c r="N10" s="6"/>
      <c r="O10" s="6"/>
      <c r="P10" s="6"/>
      <c r="Q10" s="6"/>
      <c r="R10" s="5"/>
    </row>
    <row r="11" spans="1:18" ht="109.5" customHeight="1">
      <c r="A11" s="61"/>
      <c r="B11" s="61"/>
      <c r="C11" s="46" t="s">
        <v>17</v>
      </c>
      <c r="D11" s="46" t="s">
        <v>6</v>
      </c>
      <c r="E11" s="46" t="s">
        <v>5</v>
      </c>
      <c r="F11" s="19"/>
      <c r="G11" s="46" t="s">
        <v>4</v>
      </c>
      <c r="H11" s="46" t="s">
        <v>10</v>
      </c>
      <c r="I11" s="46" t="s">
        <v>4</v>
      </c>
      <c r="J11" s="46" t="s">
        <v>10</v>
      </c>
      <c r="K11" s="47" t="s">
        <v>4</v>
      </c>
      <c r="L11" s="46" t="s">
        <v>10</v>
      </c>
      <c r="M11" s="10"/>
      <c r="N11" s="9"/>
      <c r="O11" s="6"/>
      <c r="P11" s="6"/>
      <c r="Q11" s="6"/>
      <c r="R11" s="5"/>
    </row>
    <row r="12" spans="1:18" ht="18" customHeight="1">
      <c r="A12" s="51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3"/>
      <c r="B13" s="52" t="s">
        <v>11</v>
      </c>
      <c r="C13" s="24"/>
      <c r="D13" s="24"/>
      <c r="E13" s="24"/>
      <c r="F13" s="19"/>
      <c r="G13" s="25">
        <f>G14+G15</f>
        <v>5236527</v>
      </c>
      <c r="H13" s="25"/>
      <c r="I13" s="25">
        <f>I14+I15</f>
        <v>13000000</v>
      </c>
      <c r="J13" s="25"/>
      <c r="K13" s="25">
        <f>K14+K15</f>
        <v>12114520.4</v>
      </c>
      <c r="L13" s="25"/>
      <c r="M13" s="4"/>
      <c r="N13" s="4"/>
      <c r="O13" s="4"/>
      <c r="P13" s="4"/>
      <c r="Q13" s="4"/>
      <c r="R13" s="4"/>
    </row>
    <row r="14" spans="1:18" ht="18.75">
      <c r="A14" s="55"/>
      <c r="B14" s="52" t="s">
        <v>12</v>
      </c>
      <c r="C14" s="24"/>
      <c r="D14" s="24"/>
      <c r="E14" s="24"/>
      <c r="F14" s="19"/>
      <c r="G14" s="25">
        <f>G16</f>
        <v>5236527</v>
      </c>
      <c r="H14" s="25"/>
      <c r="I14" s="25">
        <f>I16</f>
        <v>13000000</v>
      </c>
      <c r="J14" s="25"/>
      <c r="K14" s="25">
        <f>K16</f>
        <v>12114520.4</v>
      </c>
      <c r="L14" s="25"/>
      <c r="M14" s="4"/>
      <c r="N14" s="4"/>
      <c r="O14" s="4"/>
      <c r="P14" s="4"/>
      <c r="Q14" s="4"/>
      <c r="R14" s="4"/>
    </row>
    <row r="15" spans="1:18" ht="18.75">
      <c r="A15" s="55"/>
      <c r="B15" s="52" t="s">
        <v>13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73.5" customHeight="1">
      <c r="A16" s="56">
        <v>1</v>
      </c>
      <c r="B16" s="54" t="s">
        <v>27</v>
      </c>
      <c r="C16" s="21">
        <v>508</v>
      </c>
      <c r="D16" s="22" t="s">
        <v>1</v>
      </c>
      <c r="E16" s="22" t="s">
        <v>1</v>
      </c>
      <c r="F16" s="23"/>
      <c r="G16" s="25">
        <f>G18</f>
        <v>5236527</v>
      </c>
      <c r="H16" s="25"/>
      <c r="I16" s="25">
        <f>I18</f>
        <v>13000000</v>
      </c>
      <c r="J16" s="25"/>
      <c r="K16" s="25">
        <f>K18</f>
        <v>12114520.4</v>
      </c>
      <c r="L16" s="25"/>
      <c r="M16" s="9"/>
      <c r="N16" s="4"/>
      <c r="O16" s="4"/>
      <c r="P16" s="4"/>
      <c r="Q16" s="4"/>
      <c r="R16" s="4"/>
    </row>
    <row r="17" spans="1:18" ht="185.25" hidden="1" customHeight="1">
      <c r="A17" s="28" t="s">
        <v>14</v>
      </c>
      <c r="B17" s="20"/>
      <c r="C17" s="31"/>
      <c r="D17" s="29"/>
      <c r="E17" s="29"/>
      <c r="F17" s="23"/>
      <c r="G17" s="25"/>
      <c r="H17" s="25"/>
      <c r="I17" s="25"/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 customHeight="1">
      <c r="A18" s="28" t="s">
        <v>1</v>
      </c>
      <c r="B18" s="30" t="s">
        <v>3</v>
      </c>
      <c r="C18" s="21">
        <v>508</v>
      </c>
      <c r="D18" s="29">
        <v>5</v>
      </c>
      <c r="E18" s="29">
        <v>0</v>
      </c>
      <c r="F18" s="32"/>
      <c r="G18" s="33">
        <f>G19</f>
        <v>5236527</v>
      </c>
      <c r="H18" s="33"/>
      <c r="I18" s="33">
        <f>I19+I22</f>
        <v>13000000</v>
      </c>
      <c r="J18" s="33"/>
      <c r="K18" s="33">
        <f>K19+K22</f>
        <v>12114520.4</v>
      </c>
      <c r="L18" s="33"/>
      <c r="M18" s="9"/>
      <c r="N18" s="4"/>
      <c r="O18" s="4"/>
      <c r="P18" s="4"/>
      <c r="Q18" s="4"/>
      <c r="R18" s="4"/>
    </row>
    <row r="19" spans="1:18" ht="18.75" customHeight="1">
      <c r="A19" s="28" t="s">
        <v>1</v>
      </c>
      <c r="B19" s="30" t="s">
        <v>2</v>
      </c>
      <c r="C19" s="21">
        <v>508</v>
      </c>
      <c r="D19" s="29">
        <v>5</v>
      </c>
      <c r="E19" s="29">
        <v>2</v>
      </c>
      <c r="F19" s="32"/>
      <c r="G19" s="33">
        <f>G20+G21</f>
        <v>5236527</v>
      </c>
      <c r="H19" s="33"/>
      <c r="I19" s="33"/>
      <c r="J19" s="33"/>
      <c r="K19" s="33"/>
      <c r="L19" s="33"/>
      <c r="M19" s="9"/>
      <c r="N19" s="4"/>
      <c r="O19" s="4"/>
      <c r="P19" s="4"/>
      <c r="Q19" s="4"/>
      <c r="R19" s="4"/>
    </row>
    <row r="20" spans="1:18" ht="171.75" customHeight="1">
      <c r="A20" s="28"/>
      <c r="B20" s="30" t="s">
        <v>28</v>
      </c>
      <c r="C20" s="21">
        <v>508</v>
      </c>
      <c r="D20" s="29">
        <v>5</v>
      </c>
      <c r="E20" s="29">
        <v>2</v>
      </c>
      <c r="F20" s="32"/>
      <c r="G20" s="57">
        <v>2240103.5</v>
      </c>
      <c r="H20" s="41"/>
      <c r="I20" s="26"/>
      <c r="J20" s="26"/>
      <c r="K20" s="26"/>
      <c r="L20" s="26"/>
      <c r="M20" s="9"/>
      <c r="N20" s="4"/>
      <c r="O20" s="4"/>
      <c r="P20" s="4"/>
      <c r="Q20" s="4"/>
      <c r="R20" s="4"/>
    </row>
    <row r="21" spans="1:18" ht="171.75" customHeight="1">
      <c r="A21" s="28"/>
      <c r="B21" s="30" t="s">
        <v>29</v>
      </c>
      <c r="C21" s="21">
        <v>508</v>
      </c>
      <c r="D21" s="29">
        <v>5</v>
      </c>
      <c r="E21" s="29">
        <v>2</v>
      </c>
      <c r="F21" s="32"/>
      <c r="G21" s="57">
        <v>2996423.5</v>
      </c>
      <c r="H21" s="41"/>
      <c r="I21" s="26"/>
      <c r="J21" s="26"/>
      <c r="K21" s="26"/>
      <c r="L21" s="26"/>
      <c r="M21" s="50"/>
      <c r="N21" s="4"/>
      <c r="O21" s="4"/>
      <c r="P21" s="4"/>
      <c r="Q21" s="4"/>
      <c r="R21" s="4"/>
    </row>
    <row r="22" spans="1:18" s="43" customFormat="1" ht="48.75" customHeight="1">
      <c r="A22" s="49"/>
      <c r="B22" s="30" t="s">
        <v>19</v>
      </c>
      <c r="C22" s="21">
        <v>508</v>
      </c>
      <c r="D22" s="29">
        <v>5</v>
      </c>
      <c r="E22" s="29">
        <v>5</v>
      </c>
      <c r="F22" s="32"/>
      <c r="G22" s="33"/>
      <c r="H22" s="33"/>
      <c r="I22" s="33">
        <f>SUM(I23:I24)</f>
        <v>13000000</v>
      </c>
      <c r="J22" s="33"/>
      <c r="K22" s="33">
        <f>SUM(K23:K24)</f>
        <v>12114520.4</v>
      </c>
      <c r="L22" s="33"/>
      <c r="M22" s="50"/>
      <c r="N22" s="42"/>
      <c r="O22" s="42"/>
      <c r="P22" s="42"/>
      <c r="Q22" s="42"/>
      <c r="R22" s="42"/>
    </row>
    <row r="23" spans="1:18" s="43" customFormat="1" ht="157.5" hidden="1" customHeight="1">
      <c r="A23" s="28" t="s">
        <v>15</v>
      </c>
      <c r="B23" s="30"/>
      <c r="C23" s="21">
        <v>508</v>
      </c>
      <c r="D23" s="29"/>
      <c r="E23" s="29"/>
      <c r="F23" s="32"/>
      <c r="G23" s="33"/>
      <c r="H23" s="41"/>
      <c r="I23" s="26"/>
      <c r="J23" s="26"/>
      <c r="K23" s="26"/>
      <c r="L23" s="26"/>
      <c r="M23" s="50"/>
      <c r="N23" s="42"/>
      <c r="O23" s="42"/>
      <c r="P23" s="42"/>
      <c r="Q23" s="42"/>
      <c r="R23" s="42"/>
    </row>
    <row r="24" spans="1:18" s="43" customFormat="1" ht="173.25" customHeight="1">
      <c r="A24" s="28"/>
      <c r="B24" s="30" t="s">
        <v>20</v>
      </c>
      <c r="C24" s="21">
        <v>508</v>
      </c>
      <c r="D24" s="29">
        <v>5</v>
      </c>
      <c r="E24" s="29">
        <v>5</v>
      </c>
      <c r="F24" s="32"/>
      <c r="G24" s="33"/>
      <c r="H24" s="41"/>
      <c r="I24" s="57">
        <v>13000000</v>
      </c>
      <c r="J24" s="57"/>
      <c r="K24" s="57">
        <v>12114520.4</v>
      </c>
      <c r="L24" s="57"/>
      <c r="M24" s="57">
        <v>12114520.4</v>
      </c>
      <c r="N24" s="42"/>
      <c r="O24" s="42"/>
      <c r="P24" s="42"/>
      <c r="Q24" s="42"/>
      <c r="R24" s="42"/>
    </row>
    <row r="25" spans="1:18" ht="16.5" customHeight="1">
      <c r="A25" s="34"/>
      <c r="B25" s="35" t="s">
        <v>0</v>
      </c>
      <c r="C25" s="35"/>
      <c r="D25" s="36"/>
      <c r="E25" s="37"/>
      <c r="F25" s="38"/>
      <c r="G25" s="44">
        <f>G13</f>
        <v>5236527</v>
      </c>
      <c r="H25" s="44"/>
      <c r="I25" s="44">
        <f t="shared" ref="I25:K25" si="0">I13</f>
        <v>13000000</v>
      </c>
      <c r="J25" s="44">
        <f t="shared" si="0"/>
        <v>0</v>
      </c>
      <c r="K25" s="44">
        <f t="shared" si="0"/>
        <v>12114520.4</v>
      </c>
      <c r="L25" s="44"/>
      <c r="M25" s="8"/>
      <c r="N25" s="7"/>
      <c r="O25" s="6"/>
      <c r="P25" s="6"/>
      <c r="Q25" s="6"/>
      <c r="R25" s="5"/>
    </row>
    <row r="26" spans="1:18" ht="409.6" hidden="1" customHeight="1">
      <c r="A26" s="39"/>
      <c r="B26" s="39"/>
      <c r="C26" s="39"/>
      <c r="D26" s="39"/>
      <c r="E26" s="39"/>
      <c r="F26" s="40"/>
      <c r="G26" s="39"/>
      <c r="H26" s="39"/>
      <c r="I26" s="3"/>
      <c r="J26" s="3"/>
      <c r="K26" s="4"/>
      <c r="L26" s="4"/>
      <c r="M26" s="3"/>
      <c r="N26" s="2"/>
      <c r="O26" s="2"/>
      <c r="P26" s="2"/>
      <c r="Q26" s="2"/>
      <c r="R26" s="2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H3:L3"/>
    <mergeCell ref="H4:L4"/>
    <mergeCell ref="H5:L5"/>
    <mergeCell ref="H6:L6"/>
    <mergeCell ref="A8:L8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2024-11-12T02:54:55Z</cp:lastPrinted>
  <dcterms:created xsi:type="dcterms:W3CDTF">2016-10-24T03:44:35Z</dcterms:created>
  <dcterms:modified xsi:type="dcterms:W3CDTF">2024-11-12T02:55:25Z</dcterms:modified>
</cp:coreProperties>
</file>