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codeName="ЭтаКнига" defaultThemeVersion="124226"/>
  <xr:revisionPtr revIDLastSave="0" documentId="13_ncr:1_{7AB1E141-13E9-41FF-A045-71F476DB5A79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1" l="1"/>
  <c r="F51" i="1" l="1"/>
  <c r="F60" i="1" l="1"/>
  <c r="F42" i="1"/>
  <c r="F41" i="1"/>
  <c r="F30" i="1"/>
  <c r="F29" i="1"/>
  <c r="F22" i="1" l="1"/>
  <c r="F58" i="1"/>
  <c r="F28" i="1"/>
  <c r="F34" i="1" l="1"/>
  <c r="F35" i="1"/>
  <c r="F36" i="1"/>
  <c r="F37" i="1"/>
  <c r="F38" i="1"/>
  <c r="F39" i="1"/>
  <c r="F40" i="1"/>
  <c r="F43" i="1"/>
  <c r="F44" i="1"/>
  <c r="F45" i="1"/>
  <c r="F46" i="1"/>
  <c r="F47" i="1"/>
  <c r="F48" i="1"/>
  <c r="F49" i="1"/>
  <c r="F50" i="1"/>
  <c r="F52" i="1"/>
  <c r="F33" i="1"/>
  <c r="F54" i="1"/>
  <c r="F55" i="1"/>
  <c r="F56" i="1"/>
  <c r="F57" i="1"/>
  <c r="F59" i="1"/>
  <c r="F31" i="1"/>
  <c r="F18" i="1" l="1"/>
  <c r="F26" i="1" l="1"/>
  <c r="F24" i="1"/>
  <c r="F25" i="1" l="1"/>
  <c r="F23" i="1"/>
  <c r="F21" i="1"/>
  <c r="F19" i="1" l="1"/>
  <c r="F17" i="1"/>
  <c r="F15" i="1"/>
  <c r="F14" i="1"/>
  <c r="F13" i="1"/>
  <c r="F12" i="1"/>
</calcChain>
</file>

<file path=xl/sharedStrings.xml><?xml version="1.0" encoding="utf-8"?>
<sst xmlns="http://schemas.openxmlformats.org/spreadsheetml/2006/main" count="165" uniqueCount="80">
  <si>
    <t>План</t>
  </si>
  <si>
    <t>Факт</t>
  </si>
  <si>
    <t>№   п/п</t>
  </si>
  <si>
    <t>Наименование ожидаемого результата реализации  муниципальной  программы (подпрограммы)</t>
  </si>
  <si>
    <t>Единица измерения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</si>
  <si>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</si>
  <si>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</si>
  <si>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</si>
  <si>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</si>
  <si>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</si>
  <si>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</si>
  <si>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</si>
  <si>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</si>
  <si>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</si>
  <si>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</si>
  <si>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</si>
  <si>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</si>
  <si>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ОТЧЕТ</t>
  </si>
  <si>
    <t>Отклонение</t>
  </si>
  <si>
    <t>Причины не достижения ожидаемого результата реализации муниципальной программы (подпрограммы)</t>
  </si>
  <si>
    <t>%</t>
  </si>
  <si>
    <t>13</t>
  </si>
  <si>
    <t>«Развитие образования Исилькульского муниципального района»</t>
  </si>
  <si>
    <t>Доля воспитанников дошкольных организаций, обучающихся  по программам, соответствующим требованиям стандартов дошкольного образования, в общей численности воспитанников дошкольных организаций</t>
  </si>
  <si>
    <t>Удельный вес  численности населения 6-18 лет, охваченного общим образованием, в общей численности населения в возрасте 6-18 лет</t>
  </si>
  <si>
    <t>Удельный вес численности обучающихся по программам общего образования, участвующих в олимпиадах и конкурсах различного уровня, в общей численности обучающихся по программам общего образования</t>
  </si>
  <si>
    <t>Доля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этой возрастной категории</t>
  </si>
  <si>
    <t>человек</t>
  </si>
  <si>
    <t>14</t>
  </si>
  <si>
    <t>15</t>
  </si>
  <si>
    <t>16</t>
  </si>
  <si>
    <t>Подпрограмма 2 Обеспечение реализации развития дошкольного, общего и дополнительного образования детей Исилькульского муниципального района</t>
  </si>
  <si>
    <t>Доля родительской платы на 1 воспитанника ДОУ, к общей сумме затрат на 1 воспитанника в год</t>
  </si>
  <si>
    <t>Доля родителей (законных представителей), воспользовашихся правом на получение компенсации, от общей численности родителей, имеющих право на компенсацию</t>
  </si>
  <si>
    <t>Удельный вес численности обучающихся, которым предоставлена возможность обучаться в соответствии с современными требованиями, в общей численности обучающихся</t>
  </si>
  <si>
    <t>Доля  средней  заработной платы педагогических работников общеобразовательных учреждений Исилькульского муниципального района из всех источников финансирования, от средней заработной платы по экономике региона</t>
  </si>
  <si>
    <t>Доля учреждений дополнительного образования, соответсвующих требованиям Санпин к организации образовательного процесса, к общему числу учреждений дополнительного образования</t>
  </si>
  <si>
    <t>Доля муниципальных образовательных учреждений Исилькульского муниципального района, имеющих лицензию на право ведения образовательной деятельности, от общего количества муниципальных образовательных учреждений общего образования</t>
  </si>
  <si>
    <t>Доля несовершеннолетних, получивших услугу по защите личных и жилищный прав, от общего числа обратившихся в орган опеки и попечительства.</t>
  </si>
  <si>
    <t>Подпрограмма № 3: «Организация отдыха детей и подростков в каникулярное время»</t>
  </si>
  <si>
    <t>Обеспеченность детских оздоровительных учреждений подготовленными кадрами</t>
  </si>
  <si>
    <t>Доля несовершеннолетних, находящихся в трудной жизненной ситуации, отдохнувших в лагерях различного типа на территории района</t>
  </si>
  <si>
    <t>Сохранение и укрепление здоровья детей</t>
  </si>
  <si>
    <t xml:space="preserve">Доля детей-сирот и детей, оставшихся без попечения    родителей, переданных на воспитание в семью, от общего   количества выявленных детей-сирот и детей, оставшихся безпопечения родителей, проживающих на территории Исилькульского района
</t>
  </si>
  <si>
    <t>17</t>
  </si>
  <si>
    <t>18</t>
  </si>
  <si>
    <t>Доля детей-сирот и детей, оставшихся без попечения    родителей, переданных на воспитание в семью, от общего   количества выявленных детей-сирот и детей, оставшихся безпопечения родителей, проживающих на территории Исилькульского района</t>
  </si>
  <si>
    <t>Доля  образовательных учреждений Исилькульского муниципального района, обслуживаемых ресурсно-методическим отделом, финансово-экономическим центром и центром хозяйственного обеспечения учреждений в сфере образования, от общего количества образовательных учреждений</t>
  </si>
  <si>
    <t>Доля обучающихся, получающих основное общее, среднее общее образование в муниципальных общеобразовательных организациях, обеспечиваемых горячим питанием (готовой к употреблению пищевой продукцией) за счет субсидии на организацию горячего питания обучающихся в муниципальных общеобразовательных организациях (обеспечение готовой к употреблению пищевой продукцией), в общей численности обучающихся, получающих основное общее, среднее общее образование в муниципальных общеобразовательных организациях, проживающих в семьях, в которых средний доход на каждого члена семьи ниже полуторной величины прожиточного минимума в Омской области в расчете на душу населения</t>
  </si>
  <si>
    <t>Количество безработных граждан, привлеченных для  выполнения общественных работ</t>
  </si>
  <si>
    <t>Доля педагогических работников общеобразовательных организаций, получивших вознаграждение за классное руководство, в общей численности педагогических работников такой категории</t>
  </si>
  <si>
    <t>Достижения уровня средней номинальной начисленной заработной платы педагогических работников муниципальных организаций дополнительного образования Исилькульского муниципального района Омской области</t>
  </si>
  <si>
    <t>Количество детей в возрасте от 5 до 18 лет, охваченных системой персонифицированного финансирования дополнительного образования детей</t>
  </si>
  <si>
    <t>Количество детей Исилькульского района от 6-18 лет, проживающих на территории Исилькульского муниципального района Омской области, направленных в организации отдыха и их оздоровления</t>
  </si>
  <si>
    <t xml:space="preserve">Доля стационарных муниципальных детских оздоровительных лагерей, открытых в установленном порядке, от общего количества муниципальных детских оздоровительных лагерей,получивших субсидию на указанные цели(процентов). </t>
  </si>
  <si>
    <t>Удельный вес численности обучающихся по программам общего образования, участвующих в  конкурсах и соревнованиях военно-патриотической спортивной  направленности, в общей численности обучающихся по программам общего образования</t>
  </si>
  <si>
    <t xml:space="preserve">Доля детских учреждений отдыха Исилькульского муниципального района, исполнивших план-задание по подготовке к новому летнему сезону, к общему количеству учреждений отдыха Исилькульского муниципального района. </t>
  </si>
  <si>
    <t xml:space="preserve">Отношение  среднего балла   единого государственного экзамена (в расчете на 1     предмет) в 10 процентах школ с лучшими          
результатами   единого государственного экзамена к       
среднему баллу  единого государственного экзамена (в     расчете на 1 предмет) в 10 процентах школ с худшими   результатами единого государственного экзамена   
</t>
  </si>
  <si>
    <t>Подпрограмма № 1"Развитие системы дошкольного, общего и дополнительного образования детей Исилькульского муниципального района"</t>
  </si>
  <si>
    <t xml:space="preserve">Доля обучающихся, получающих начальное общее образование в муниципальных образовательных организациях, получающих бесплатное горячее питание, к общему количеству, обучающихся, получающих начальное образование в муниципальных образовательных организациях   
</t>
  </si>
  <si>
    <t>о достижении плановых значений ожидаемых результатов реализации муниципальной программы Исилькульского муниципального района Омской области за 2022г.</t>
  </si>
  <si>
    <t>Доля муниципальных образовательных организаций, получивших положительное заключение о проверке достоверности определения сметной стоимости строительства, реконструкции, капитального ремонта объектов капитального строительства за счет средств субсидии на разработку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организаций, в общем количестве муниципальных образовательных организаций Исилькульского муниципального района Омской области, которым предоставлены средства указанной субсидии на соответствующие цели</t>
  </si>
  <si>
    <t>19</t>
  </si>
  <si>
    <t xml:space="preserve">Удельный вес численности  педагогических работников в     
возрасте до 35 лет в общей  численности педагогических   
работников общеобразовательных организаций </t>
  </si>
  <si>
    <t>Количество общеобразовательных организаций, расположенных в сельской местности и малых городах, в которых проведены мероприятия по ремонту и (или) материально-техническому оснащению центров образования естественно-научной и технологической направленностей</t>
  </si>
  <si>
    <t>ед</t>
  </si>
  <si>
    <t xml:space="preserve">Доля обучающихся в муниципальных образовательных организациях, являющихся членами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
от 21 сентября 2022 года № 647 "Об объявлении частичной мобилизации в Российской Федерации" (далее - мобилизованные), обеспеченных дополнительными мерами социальной поддержки членам семей мобилизованных, к общему количеству обучающихся в муниципальных образовательных организациях, являющихся членами семей мобилизованных	</t>
  </si>
  <si>
    <t>Количество введенных ставок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</si>
  <si>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ед.</t>
  </si>
  <si>
    <t>Доля муниципальных учреждений отдыха детей и их оздоровления, в которых выполнен запланированный ремонт объектов ифраструктуры в рамках реализации Плана мероприятий ("дорожной карты") "Развитие и укрепление материально-технической базы муниципальных и государственных организаций отдыха детей и их оздоровления, расположенных на территории Омской области, на 2020-2024 годы", утвержденного распоряжением Правительства Омской области от 1 апреля 2020 года №41-рп (далее- "дорожная карта") в общем количестве муниципальных учреждений отдыха детей иих оздороления, требующих ремонта и участвующих в реализации мероприятий "дорожной карты" в текущем году (процентов)</t>
  </si>
  <si>
    <t>Общая численность детей в возрасте от 5 до 18 лет, обучающихся по программам дополнительного образования в учреждениях дополнительного образования, общеобразовательных и дошкольных учреждениях, составила 6533 чел. Численность детей в возрасте 5-18 лет, проживающих на территории района по данным Росстата- 8038. Доля детей в возрасте 5-18 лет, получающих услуги по дополнительному образованию в общей численности детей данной возрастной группы, составила 81,27%</t>
  </si>
  <si>
    <t xml:space="preserve"> В районе нет учреждений, учебный процесс в которых ведется в аварийных зданиях, 100% учреждений имеют все виды благоустройства. Во всех учреждениях  созданы условия для беспрепятственного доступа инвалидов. Увеличился показатель применения дистанционных образовательных технологий в обучении. Однако по-прежнему не все  учреждения имеют актовые залы и столовые. Здание МБОУ "Солнцевская средняя общеобразовательная школа"  требует капитального ремонта.</t>
  </si>
  <si>
    <t>В районе нет учреждений, учебный процесс в которых ведется в аварийных зданиях, 100% учреждений имеют все виды благоустройства. Во всех учреждениях  созданы условия для беспрепятственного доступа инвалидов. Увеличился показатель применения дистанционных образовательных технологий в обучении. Однако по-прежнему не все  учреждения имеют актовые залы и столовые. Здание МБОУ "Солнцевская средняя общеобразовательная школа"  требует капитального ремонта.</t>
  </si>
  <si>
    <t>Из 14 выявленных детей в течение 2022 года 8 человек были устроены в семьи, а 6 - в государственные учреждения, процент семейного устройства составил 57%.  Определить большее количество детей в семьи не представилось возможным, так как  дети были, с подтвержденными диагнозами и из многодетных семей.</t>
  </si>
  <si>
    <t>Из 14 выявленных детей в течение 2022 года 8 человек были устроены в семьи, а 6 - в государственные учреждения, процент семейного устройства составил 57%.  Определить большее количество детей в семьи не представилось возможным, так как  дети были с подтвержденными диагнозами и из многодетных семей.</t>
  </si>
  <si>
    <t>При формировании заявки на оздоровление на 2022 года дейстовало Постановление главного государственного санитарного врача Российской Федерации от 24.03. 2021 года №10 «О внесении изменений в санитарно-эпидемиологические правила СП 3.1/2/4/3598-20 «Санитарно-эпидемиологические требования к устройству, содержанию и организации работы образовательных организаций и других объектов социальной инфраструктуры для детей и молодежи в условиях распространения новой коронавирусной инфекции (COVID-19)», утвержденные 30.06.2020 года №16». В соответствии с данным документом в загородном лагере количество детей в отрядах (наполняемость) должна была быть не более 75% от проектной вместимости организации отдыха детей и их оздоровления</t>
  </si>
  <si>
    <t>Приложение №1 к постановлению Администрации Исилькульского муниципального района "О результатах оценки эффективности реализации муниципальной программы "Развитие образования Исилькульского муниципального района "</t>
  </si>
  <si>
    <t>20</t>
  </si>
  <si>
    <t xml:space="preserve">Доля муниципальных образовательных организаций, в которых проведены мероприятия по ремонту зданий, установке систем и оборудования пожарной и общей безопасности за счет средств субсидий на ремонт зданий, установку систем и оборудования пожарной и общей безопасности в муниципальных образовательных организациях в общем количестве муниципальных образовательных организаций района, которым предоставлена субсидия                   
</t>
  </si>
  <si>
    <t>Уменьшение количества привлеченных безработных граждан связано с увеличением с 01.06.2022 г уровня МРОТ. (с 15973,50 руб до 17570,85 руб)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</si>
</sst>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Border="1"/>
    <xf numFmtId="0" fontId="3" fillId="0" borderId="0" xfId="0" applyFont="1" applyBorder="1"/>
    <xf numFmtId="0" fontId="2" fillId="0" borderId="0" xfId="0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1" fillId="0" borderId="0" xfId="0" applyFont="1" applyBorder="1"/>
    <xf numFmtId="0" fontId="5" fillId="0" borderId="0" xfId="0" applyFont="1" applyAlignment="1" applyProtection="1">
      <alignment horizontal="center" wrapText="1"/>
      <protection locked="0"/>
    </xf>
    <xf numFmtId="0" fontId="4" fillId="0" borderId="1" xfId="0" applyFont="1" applyFill="1" applyBorder="1" applyAlignment="1" applyProtection="1">
      <alignment vertical="top" wrapText="1"/>
      <protection locked="0"/>
    </xf>
    <xf numFmtId="0" fontId="4" fillId="0" borderId="5" xfId="0" applyFont="1" applyFill="1" applyBorder="1" applyAlignment="1" applyProtection="1">
      <alignment vertical="top" wrapText="1"/>
      <protection locked="0"/>
    </xf>
    <xf numFmtId="0" fontId="6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7" fillId="0" borderId="0" xfId="0" applyFont="1" applyAlignment="1" applyProtection="1">
      <protection locked="0"/>
    </xf>
    <xf numFmtId="0" fontId="4" fillId="0" borderId="0" xfId="0" applyFont="1" applyAlignment="1" applyProtection="1">
      <protection locked="0"/>
    </xf>
    <xf numFmtId="0" fontId="6" fillId="0" borderId="0" xfId="0" applyFont="1" applyAlignment="1" applyProtection="1"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/>
      <protection locked="0"/>
    </xf>
    <xf numFmtId="49" fontId="4" fillId="0" borderId="1" xfId="0" applyNumberFormat="1" applyFont="1" applyFill="1" applyBorder="1" applyProtection="1">
      <protection locked="0"/>
    </xf>
    <xf numFmtId="0" fontId="8" fillId="0" borderId="1" xfId="0" applyFont="1" applyFill="1" applyBorder="1" applyAlignment="1" applyProtection="1">
      <alignment horizontal="justify" vertical="top"/>
      <protection locked="0"/>
    </xf>
    <xf numFmtId="0" fontId="4" fillId="0" borderId="1" xfId="0" applyFont="1" applyFill="1" applyBorder="1" applyProtection="1">
      <protection locked="0"/>
    </xf>
    <xf numFmtId="0" fontId="4" fillId="0" borderId="2" xfId="0" applyFont="1" applyFill="1" applyBorder="1" applyProtection="1">
      <protection hidden="1"/>
    </xf>
    <xf numFmtId="0" fontId="6" fillId="0" borderId="1" xfId="0" applyFont="1" applyFill="1" applyBorder="1" applyProtection="1">
      <protection locked="0"/>
    </xf>
    <xf numFmtId="49" fontId="4" fillId="0" borderId="6" xfId="0" applyNumberFormat="1" applyFont="1" applyFill="1" applyBorder="1" applyProtection="1">
      <protection locked="0"/>
    </xf>
    <xf numFmtId="0" fontId="8" fillId="0" borderId="6" xfId="0" applyFont="1" applyFill="1" applyBorder="1" applyAlignment="1" applyProtection="1">
      <alignment horizontal="justify" vertical="top"/>
      <protection locked="0"/>
    </xf>
    <xf numFmtId="0" fontId="4" fillId="0" borderId="6" xfId="0" applyFont="1" applyFill="1" applyBorder="1" applyProtection="1">
      <protection locked="0"/>
    </xf>
    <xf numFmtId="0" fontId="4" fillId="0" borderId="1" xfId="0" applyFont="1" applyFill="1" applyBorder="1" applyAlignment="1" applyProtection="1">
      <alignment wrapText="1"/>
      <protection locked="0"/>
    </xf>
    <xf numFmtId="0" fontId="8" fillId="0" borderId="1" xfId="0" applyFont="1" applyFill="1" applyBorder="1" applyAlignment="1" applyProtection="1">
      <alignment horizontal="left" vertical="top" wrapText="1"/>
      <protection locked="0"/>
    </xf>
    <xf numFmtId="0" fontId="8" fillId="0" borderId="1" xfId="0" applyFont="1" applyFill="1" applyBorder="1" applyAlignment="1" applyProtection="1">
      <alignment horizontal="justify" vertical="top" wrapText="1"/>
      <protection locked="0"/>
    </xf>
    <xf numFmtId="0" fontId="8" fillId="0" borderId="7" xfId="0" applyFont="1" applyFill="1" applyBorder="1" applyAlignment="1" applyProtection="1">
      <alignment horizontal="left" vertical="top" wrapText="1"/>
      <protection locked="0"/>
    </xf>
    <xf numFmtId="0" fontId="4" fillId="2" borderId="1" xfId="0" applyFont="1" applyFill="1" applyBorder="1" applyAlignment="1" applyProtection="1">
      <alignment wrapText="1"/>
      <protection locked="0"/>
    </xf>
    <xf numFmtId="0" fontId="4" fillId="0" borderId="4" xfId="0" applyFont="1" applyFill="1" applyBorder="1" applyProtection="1">
      <protection locked="0"/>
    </xf>
    <xf numFmtId="0" fontId="4" fillId="0" borderId="1" xfId="0" applyFont="1" applyFill="1" applyBorder="1" applyProtection="1">
      <protection hidden="1"/>
    </xf>
    <xf numFmtId="49" fontId="4" fillId="2" borderId="1" xfId="0" applyNumberFormat="1" applyFont="1" applyFill="1" applyBorder="1" applyProtection="1">
      <protection locked="0"/>
    </xf>
    <xf numFmtId="0" fontId="8" fillId="2" borderId="1" xfId="0" applyFont="1" applyFill="1" applyBorder="1" applyAlignment="1" applyProtection="1">
      <alignment horizontal="justify" vertical="top"/>
      <protection locked="0"/>
    </xf>
    <xf numFmtId="0" fontId="4" fillId="2" borderId="1" xfId="0" applyFont="1" applyFill="1" applyBorder="1" applyProtection="1">
      <protection locked="0"/>
    </xf>
    <xf numFmtId="0" fontId="4" fillId="2" borderId="2" xfId="0" applyFont="1" applyFill="1" applyBorder="1" applyProtection="1">
      <protection hidden="1"/>
    </xf>
    <xf numFmtId="0" fontId="6" fillId="2" borderId="1" xfId="0" applyFont="1" applyFill="1" applyBorder="1" applyProtection="1">
      <protection locked="0"/>
    </xf>
    <xf numFmtId="0" fontId="0" fillId="2" borderId="0" xfId="0" applyFill="1"/>
    <xf numFmtId="49" fontId="4" fillId="2" borderId="6" xfId="0" applyNumberFormat="1" applyFont="1" applyFill="1" applyBorder="1" applyProtection="1">
      <protection locked="0"/>
    </xf>
    <xf numFmtId="0" fontId="4" fillId="2" borderId="1" xfId="0" applyFont="1" applyFill="1" applyBorder="1" applyAlignment="1" applyProtection="1">
      <alignment horizontal="left" vertical="top" wrapText="1"/>
      <protection locked="0"/>
    </xf>
    <xf numFmtId="49" fontId="9" fillId="2" borderId="6" xfId="0" applyNumberFormat="1" applyFont="1" applyFill="1" applyBorder="1" applyProtection="1">
      <protection locked="0"/>
    </xf>
    <xf numFmtId="0" fontId="9" fillId="2" borderId="1" xfId="0" applyFont="1" applyFill="1" applyBorder="1" applyAlignment="1" applyProtection="1">
      <alignment horizontal="justify" vertical="top"/>
      <protection locked="0"/>
    </xf>
    <xf numFmtId="0" fontId="9" fillId="2" borderId="1" xfId="0" applyFont="1" applyFill="1" applyBorder="1" applyProtection="1">
      <protection locked="0"/>
    </xf>
    <xf numFmtId="0" fontId="9" fillId="2" borderId="2" xfId="0" applyFont="1" applyFill="1" applyBorder="1" applyProtection="1">
      <protection hidden="1"/>
    </xf>
    <xf numFmtId="0" fontId="9" fillId="2" borderId="1" xfId="0" applyFont="1" applyFill="1" applyBorder="1" applyAlignment="1" applyProtection="1">
      <alignment vertical="top" wrapText="1"/>
      <protection locked="0"/>
    </xf>
    <xf numFmtId="0" fontId="10" fillId="2" borderId="0" xfId="0" applyFont="1" applyFill="1"/>
    <xf numFmtId="0" fontId="4" fillId="2" borderId="1" xfId="0" applyFont="1" applyFill="1" applyBorder="1" applyAlignment="1" applyProtection="1">
      <alignment vertical="top" wrapText="1"/>
      <protection locked="0"/>
    </xf>
    <xf numFmtId="0" fontId="8" fillId="2" borderId="1" xfId="0" applyFont="1" applyFill="1" applyBorder="1" applyAlignment="1" applyProtection="1">
      <alignment horizontal="justify" vertical="top" wrapText="1"/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Protection="1">
      <protection locked="0"/>
    </xf>
    <xf numFmtId="0" fontId="4" fillId="0" borderId="0" xfId="0" applyFont="1" applyFill="1" applyProtection="1">
      <protection locked="0"/>
    </xf>
    <xf numFmtId="0" fontId="4" fillId="0" borderId="0" xfId="0" applyFont="1" applyFill="1" applyAlignment="1" applyProtection="1">
      <protection locked="0"/>
    </xf>
    <xf numFmtId="0" fontId="9" fillId="0" borderId="1" xfId="0" applyFont="1" applyFill="1" applyBorder="1" applyProtection="1">
      <protection locked="0"/>
    </xf>
    <xf numFmtId="0" fontId="3" fillId="0" borderId="0" xfId="0" applyFont="1" applyFill="1" applyBorder="1" applyProtection="1">
      <protection locked="0"/>
    </xf>
    <xf numFmtId="0" fontId="3" fillId="0" borderId="0" xfId="0" applyFont="1" applyFill="1" applyBorder="1"/>
    <xf numFmtId="0" fontId="0" fillId="0" borderId="0" xfId="0" applyFill="1" applyBorder="1"/>
    <xf numFmtId="0" fontId="0" fillId="0" borderId="0" xfId="0" applyFill="1"/>
    <xf numFmtId="0" fontId="9" fillId="0" borderId="2" xfId="0" applyFont="1" applyFill="1" applyBorder="1" applyProtection="1">
      <protection hidden="1"/>
    </xf>
    <xf numFmtId="0" fontId="6" fillId="2" borderId="1" xfId="0" applyFont="1" applyFill="1" applyBorder="1" applyAlignment="1" applyProtection="1">
      <alignment wrapText="1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4" xfId="0" applyFont="1" applyFill="1" applyBorder="1" applyAlignment="1" applyProtection="1">
      <alignment horizontal="left" vertic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right" vertical="center" wrapText="1"/>
      <protection locked="0"/>
    </xf>
    <xf numFmtId="0" fontId="4" fillId="0" borderId="0" xfId="0" applyFont="1" applyAlignment="1" applyProtection="1">
      <alignment horizontal="center" wrapText="1"/>
      <protection locked="0"/>
    </xf>
    <xf numFmtId="0" fontId="4" fillId="0" borderId="5" xfId="0" applyFont="1" applyFill="1" applyBorder="1" applyAlignment="1" applyProtection="1">
      <alignment horizontal="center" wrapText="1"/>
      <protection locked="0"/>
    </xf>
    <xf numFmtId="0" fontId="4" fillId="0" borderId="6" xfId="0" applyFont="1" applyFill="1" applyBorder="1" applyAlignment="1" applyProtection="1">
      <alignment horizontal="center" wrapText="1"/>
      <protection locked="0"/>
    </xf>
    <xf numFmtId="0" fontId="4" fillId="0" borderId="1" xfId="0" applyFont="1" applyFill="1" applyBorder="1" applyAlignment="1" applyProtection="1">
      <alignment horizontal="right" vertical="center" wrapText="1"/>
      <protection locked="0"/>
    </xf>
    <xf numFmtId="0" fontId="4" fillId="0" borderId="2" xfId="0" applyFont="1" applyFill="1" applyBorder="1" applyAlignment="1" applyProtection="1">
      <alignment vertical="top" wrapText="1"/>
      <protection locked="0"/>
    </xf>
    <xf numFmtId="0" fontId="4" fillId="0" borderId="3" xfId="0" applyFont="1" applyFill="1" applyBorder="1" applyAlignment="1" applyProtection="1">
      <alignment vertical="top" wrapText="1"/>
      <protection locked="0"/>
    </xf>
    <xf numFmtId="0" fontId="4" fillId="0" borderId="4" xfId="0" applyFont="1" applyFill="1" applyBorder="1" applyAlignment="1" applyProtection="1">
      <alignment vertical="top" wrapText="1"/>
      <protection locked="0"/>
    </xf>
    <xf numFmtId="0" fontId="4" fillId="0" borderId="2" xfId="0" applyFont="1" applyFill="1" applyBorder="1" applyAlignment="1" applyProtection="1">
      <alignment horizontal="left" vertical="top" wrapText="1"/>
      <protection locked="0"/>
    </xf>
    <xf numFmtId="0" fontId="4" fillId="0" borderId="3" xfId="0" applyFont="1" applyFill="1" applyBorder="1" applyAlignment="1" applyProtection="1">
      <alignment horizontal="left" vertical="top" wrapText="1"/>
      <protection locked="0"/>
    </xf>
    <xf numFmtId="0" fontId="4" fillId="0" borderId="4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T123"/>
  <sheetViews>
    <sheetView tabSelected="1" zoomScale="110" zoomScaleNormal="110" workbookViewId="0">
      <selection activeCell="H63" sqref="H63"/>
    </sheetView>
  </sheetViews>
  <sheetFormatPr defaultRowHeight="15" x14ac:dyDescent="0.25"/>
  <cols>
    <col min="1" max="1" width="4.140625" customWidth="1"/>
    <col min="2" max="2" width="54" customWidth="1"/>
    <col min="3" max="4" width="11.28515625" customWidth="1"/>
    <col min="5" max="5" width="10.42578125" style="62" customWidth="1"/>
    <col min="6" max="6" width="11.85546875" customWidth="1"/>
    <col min="7" max="7" width="45.7109375" customWidth="1"/>
    <col min="11" max="11" width="14.7109375" customWidth="1"/>
  </cols>
  <sheetData>
    <row r="1" spans="1:20" ht="85.5" customHeight="1" x14ac:dyDescent="0.25">
      <c r="A1" s="9"/>
      <c r="B1" s="9"/>
      <c r="C1" s="9"/>
      <c r="D1" s="9"/>
      <c r="E1" s="55"/>
      <c r="F1" s="9"/>
      <c r="G1" s="12" t="s">
        <v>76</v>
      </c>
    </row>
    <row r="2" spans="1:20" ht="22.5" customHeight="1" x14ac:dyDescent="0.25">
      <c r="A2" s="65" t="s">
        <v>17</v>
      </c>
      <c r="B2" s="65"/>
      <c r="C2" s="65"/>
      <c r="D2" s="65"/>
      <c r="E2" s="65"/>
      <c r="F2" s="65"/>
      <c r="G2" s="15"/>
    </row>
    <row r="3" spans="1:20" ht="36.75" customHeight="1" x14ac:dyDescent="0.25">
      <c r="A3" s="16"/>
      <c r="B3" s="71" t="s">
        <v>60</v>
      </c>
      <c r="C3" s="71"/>
      <c r="D3" s="71"/>
      <c r="E3" s="71"/>
      <c r="F3" s="71"/>
      <c r="G3" s="15"/>
    </row>
    <row r="4" spans="1:20" ht="18.75" customHeight="1" x14ac:dyDescent="0.25">
      <c r="A4" s="16"/>
      <c r="B4" s="65" t="s">
        <v>22</v>
      </c>
      <c r="C4" s="65"/>
      <c r="D4" s="65"/>
      <c r="E4" s="65"/>
      <c r="F4" s="65"/>
      <c r="G4" s="17"/>
    </row>
    <row r="5" spans="1:20" ht="6.75" customHeight="1" x14ac:dyDescent="0.25">
      <c r="A5" s="16"/>
      <c r="B5" s="16"/>
      <c r="C5" s="16"/>
      <c r="D5" s="16"/>
      <c r="E5" s="56"/>
      <c r="F5" s="16"/>
      <c r="G5" s="15"/>
    </row>
    <row r="6" spans="1:20" ht="33.75" hidden="1" customHeight="1" x14ac:dyDescent="0.25">
      <c r="A6" s="18"/>
      <c r="B6" s="18"/>
      <c r="C6" s="18"/>
      <c r="D6" s="18"/>
      <c r="E6" s="57"/>
      <c r="F6" s="18"/>
      <c r="G6" s="19"/>
    </row>
    <row r="7" spans="1:20" ht="7.5" customHeight="1" x14ac:dyDescent="0.25">
      <c r="A7" s="18"/>
      <c r="B7" s="18"/>
      <c r="C7" s="18"/>
      <c r="D7" s="18"/>
      <c r="E7" s="57"/>
      <c r="F7" s="18"/>
      <c r="G7" s="19"/>
    </row>
    <row r="8" spans="1:20" ht="27.75" customHeight="1" x14ac:dyDescent="0.25">
      <c r="A8" s="74" t="s">
        <v>2</v>
      </c>
      <c r="B8" s="74" t="s">
        <v>3</v>
      </c>
      <c r="C8" s="74" t="s">
        <v>4</v>
      </c>
      <c r="D8" s="68" t="s">
        <v>0</v>
      </c>
      <c r="E8" s="68" t="s">
        <v>1</v>
      </c>
      <c r="F8" s="70" t="s">
        <v>18</v>
      </c>
      <c r="G8" s="72" t="s">
        <v>19</v>
      </c>
    </row>
    <row r="9" spans="1:20" ht="48" customHeight="1" x14ac:dyDescent="0.25">
      <c r="A9" s="74"/>
      <c r="B9" s="74"/>
      <c r="C9" s="74"/>
      <c r="D9" s="69"/>
      <c r="E9" s="69"/>
      <c r="F9" s="70"/>
      <c r="G9" s="73"/>
    </row>
    <row r="10" spans="1:20" x14ac:dyDescent="0.25">
      <c r="A10" s="20">
        <v>1</v>
      </c>
      <c r="B10" s="20">
        <v>2</v>
      </c>
      <c r="C10" s="20">
        <v>3</v>
      </c>
      <c r="D10" s="20">
        <v>4</v>
      </c>
      <c r="E10" s="54">
        <v>5</v>
      </c>
      <c r="F10" s="21">
        <v>6</v>
      </c>
      <c r="G10" s="22">
        <v>7</v>
      </c>
    </row>
    <row r="11" spans="1:20" ht="50.25" customHeight="1" x14ac:dyDescent="0.25">
      <c r="A11" s="66" t="s">
        <v>58</v>
      </c>
      <c r="B11" s="66"/>
      <c r="C11" s="66"/>
      <c r="D11" s="66"/>
      <c r="E11" s="66"/>
      <c r="F11" s="66"/>
      <c r="G11" s="67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</row>
    <row r="12" spans="1:20" s="1" customFormat="1" ht="57" customHeight="1" x14ac:dyDescent="0.25">
      <c r="A12" s="23" t="s">
        <v>5</v>
      </c>
      <c r="B12" s="24" t="s">
        <v>23</v>
      </c>
      <c r="C12" s="25" t="s">
        <v>20</v>
      </c>
      <c r="D12" s="25">
        <v>100</v>
      </c>
      <c r="E12" s="25">
        <v>100</v>
      </c>
      <c r="F12" s="26">
        <f>IF(E12=D12,0,E12-D12)</f>
        <v>0</v>
      </c>
      <c r="G12" s="27"/>
    </row>
    <row r="13" spans="1:20" ht="55.9" customHeight="1" x14ac:dyDescent="0.25">
      <c r="A13" s="28" t="s">
        <v>6</v>
      </c>
      <c r="B13" s="29" t="s">
        <v>23</v>
      </c>
      <c r="C13" s="30" t="s">
        <v>20</v>
      </c>
      <c r="D13" s="30">
        <v>100</v>
      </c>
      <c r="E13" s="30">
        <v>100</v>
      </c>
      <c r="F13" s="26">
        <f t="shared" ref="F13:F20" si="0">IF(E13=D13,0,E13-D13)</f>
        <v>0</v>
      </c>
      <c r="G13" s="31"/>
    </row>
    <row r="14" spans="1:20" ht="42" customHeight="1" x14ac:dyDescent="0.25">
      <c r="A14" s="23" t="s">
        <v>7</v>
      </c>
      <c r="B14" s="29" t="s">
        <v>24</v>
      </c>
      <c r="C14" s="30" t="s">
        <v>20</v>
      </c>
      <c r="D14" s="30">
        <v>99.98</v>
      </c>
      <c r="E14" s="30">
        <v>99.98</v>
      </c>
      <c r="F14" s="26">
        <f t="shared" si="0"/>
        <v>0</v>
      </c>
      <c r="G14" s="31"/>
    </row>
    <row r="15" spans="1:20" ht="79.150000000000006" customHeight="1" x14ac:dyDescent="0.25">
      <c r="A15" s="28" t="s">
        <v>8</v>
      </c>
      <c r="B15" s="32" t="s">
        <v>57</v>
      </c>
      <c r="C15" s="25" t="s">
        <v>20</v>
      </c>
      <c r="D15" s="25">
        <v>1.57</v>
      </c>
      <c r="E15" s="25">
        <v>1.57</v>
      </c>
      <c r="F15" s="26">
        <f t="shared" si="0"/>
        <v>0</v>
      </c>
      <c r="G15" s="27"/>
    </row>
    <row r="16" spans="1:20" ht="159" customHeight="1" x14ac:dyDescent="0.25">
      <c r="A16" s="28" t="s">
        <v>9</v>
      </c>
      <c r="B16" s="32" t="s">
        <v>48</v>
      </c>
      <c r="C16" s="25" t="s">
        <v>20</v>
      </c>
      <c r="D16" s="25">
        <v>100</v>
      </c>
      <c r="E16" s="25">
        <v>100</v>
      </c>
      <c r="F16" s="26">
        <v>0</v>
      </c>
      <c r="G16" s="27"/>
    </row>
    <row r="17" spans="1:7" ht="70.150000000000006" customHeight="1" x14ac:dyDescent="0.25">
      <c r="A17" s="23" t="s">
        <v>10</v>
      </c>
      <c r="B17" s="33" t="s">
        <v>59</v>
      </c>
      <c r="C17" s="25" t="s">
        <v>20</v>
      </c>
      <c r="D17" s="25">
        <v>100</v>
      </c>
      <c r="E17" s="25">
        <v>100</v>
      </c>
      <c r="F17" s="26">
        <f t="shared" si="0"/>
        <v>0</v>
      </c>
      <c r="G17" s="27"/>
    </row>
    <row r="18" spans="1:7" s="43" customFormat="1" ht="49.5" customHeight="1" x14ac:dyDescent="0.25">
      <c r="A18" s="44" t="s">
        <v>11</v>
      </c>
      <c r="B18" s="53" t="s">
        <v>49</v>
      </c>
      <c r="C18" s="40" t="s">
        <v>27</v>
      </c>
      <c r="D18" s="40">
        <v>17</v>
      </c>
      <c r="E18" s="25">
        <v>12</v>
      </c>
      <c r="F18" s="26">
        <f t="shared" si="0"/>
        <v>-5</v>
      </c>
      <c r="G18" s="64" t="s">
        <v>79</v>
      </c>
    </row>
    <row r="19" spans="1:7" ht="42.75" customHeight="1" x14ac:dyDescent="0.25">
      <c r="A19" s="28" t="s">
        <v>12</v>
      </c>
      <c r="B19" s="24" t="s">
        <v>24</v>
      </c>
      <c r="C19" s="25" t="s">
        <v>20</v>
      </c>
      <c r="D19" s="25">
        <v>99.98</v>
      </c>
      <c r="E19" s="25">
        <v>99.98</v>
      </c>
      <c r="F19" s="26">
        <f t="shared" si="0"/>
        <v>0</v>
      </c>
      <c r="G19" s="27"/>
    </row>
    <row r="20" spans="1:7" ht="114.75" x14ac:dyDescent="0.25">
      <c r="A20" s="28" t="s">
        <v>13</v>
      </c>
      <c r="B20" s="33" t="s">
        <v>78</v>
      </c>
      <c r="C20" s="25" t="s">
        <v>20</v>
      </c>
      <c r="D20" s="25">
        <v>100</v>
      </c>
      <c r="E20" s="25">
        <v>100</v>
      </c>
      <c r="F20" s="26">
        <f t="shared" si="0"/>
        <v>0</v>
      </c>
      <c r="G20" s="27"/>
    </row>
    <row r="21" spans="1:7" ht="55.9" customHeight="1" x14ac:dyDescent="0.25">
      <c r="A21" s="23" t="s">
        <v>14</v>
      </c>
      <c r="B21" s="24" t="s">
        <v>50</v>
      </c>
      <c r="C21" s="25" t="s">
        <v>20</v>
      </c>
      <c r="D21" s="25">
        <v>100</v>
      </c>
      <c r="E21" s="25">
        <v>100</v>
      </c>
      <c r="F21" s="26">
        <f t="shared" ref="F21:F30" si="1">IF(E21=D21,0,E21-D21)</f>
        <v>0</v>
      </c>
      <c r="G21" s="27"/>
    </row>
    <row r="22" spans="1:7" ht="187.5" customHeight="1" x14ac:dyDescent="0.25">
      <c r="A22" s="23" t="s">
        <v>15</v>
      </c>
      <c r="B22" s="24" t="s">
        <v>61</v>
      </c>
      <c r="C22" s="25" t="s">
        <v>20</v>
      </c>
      <c r="D22" s="25">
        <v>100</v>
      </c>
      <c r="E22" s="25">
        <v>100</v>
      </c>
      <c r="F22" s="26">
        <f t="shared" si="1"/>
        <v>0</v>
      </c>
      <c r="G22" s="27"/>
    </row>
    <row r="23" spans="1:7" s="43" customFormat="1" ht="51" x14ac:dyDescent="0.25">
      <c r="A23" s="38" t="s">
        <v>16</v>
      </c>
      <c r="B23" s="39" t="s">
        <v>25</v>
      </c>
      <c r="C23" s="40" t="s">
        <v>20</v>
      </c>
      <c r="D23" s="40">
        <v>75</v>
      </c>
      <c r="E23" s="25">
        <v>75</v>
      </c>
      <c r="F23" s="41">
        <f t="shared" si="1"/>
        <v>0</v>
      </c>
      <c r="G23" s="42"/>
    </row>
    <row r="24" spans="1:7" s="43" customFormat="1" ht="51" x14ac:dyDescent="0.25">
      <c r="A24" s="44" t="s">
        <v>21</v>
      </c>
      <c r="B24" s="39" t="s">
        <v>25</v>
      </c>
      <c r="C24" s="40" t="s">
        <v>20</v>
      </c>
      <c r="D24" s="40">
        <v>75</v>
      </c>
      <c r="E24" s="25">
        <v>75</v>
      </c>
      <c r="F24" s="41">
        <f t="shared" si="1"/>
        <v>0</v>
      </c>
      <c r="G24" s="42"/>
    </row>
    <row r="25" spans="1:7" s="51" customFormat="1" ht="144" customHeight="1" x14ac:dyDescent="0.25">
      <c r="A25" s="46" t="s">
        <v>28</v>
      </c>
      <c r="B25" s="47" t="s">
        <v>26</v>
      </c>
      <c r="C25" s="48" t="s">
        <v>20</v>
      </c>
      <c r="D25" s="48">
        <v>76</v>
      </c>
      <c r="E25" s="58">
        <v>81.27</v>
      </c>
      <c r="F25" s="49">
        <f t="shared" si="1"/>
        <v>5.269999999999996</v>
      </c>
      <c r="G25" s="50" t="s">
        <v>70</v>
      </c>
    </row>
    <row r="26" spans="1:7" s="51" customFormat="1" ht="135.75" customHeight="1" x14ac:dyDescent="0.25">
      <c r="A26" s="46" t="s">
        <v>29</v>
      </c>
      <c r="B26" s="47" t="s">
        <v>26</v>
      </c>
      <c r="C26" s="48" t="s">
        <v>20</v>
      </c>
      <c r="D26" s="48">
        <v>76</v>
      </c>
      <c r="E26" s="58">
        <v>81.27</v>
      </c>
      <c r="F26" s="49">
        <f t="shared" si="1"/>
        <v>5.269999999999996</v>
      </c>
      <c r="G26" s="50" t="s">
        <v>70</v>
      </c>
    </row>
    <row r="27" spans="1:7" s="51" customFormat="1" ht="150.75" customHeight="1" x14ac:dyDescent="0.25">
      <c r="A27" s="46" t="s">
        <v>30</v>
      </c>
      <c r="B27" s="47" t="s">
        <v>26</v>
      </c>
      <c r="C27" s="48" t="s">
        <v>20</v>
      </c>
      <c r="D27" s="48">
        <v>76</v>
      </c>
      <c r="E27" s="58">
        <v>81.27</v>
      </c>
      <c r="F27" s="49">
        <v>0.40000000000000568</v>
      </c>
      <c r="G27" s="50" t="s">
        <v>70</v>
      </c>
    </row>
    <row r="28" spans="1:7" ht="55.15" customHeight="1" x14ac:dyDescent="0.25">
      <c r="A28" s="28" t="s">
        <v>44</v>
      </c>
      <c r="B28" s="24" t="s">
        <v>55</v>
      </c>
      <c r="C28" s="25" t="s">
        <v>20</v>
      </c>
      <c r="D28" s="25">
        <v>4.57</v>
      </c>
      <c r="E28" s="25">
        <v>4.57</v>
      </c>
      <c r="F28" s="26">
        <f t="shared" si="1"/>
        <v>0</v>
      </c>
      <c r="G28" s="14"/>
    </row>
    <row r="29" spans="1:7" ht="68.25" customHeight="1" x14ac:dyDescent="0.25">
      <c r="A29" s="23" t="s">
        <v>45</v>
      </c>
      <c r="B29" s="33" t="s">
        <v>55</v>
      </c>
      <c r="C29" s="25" t="s">
        <v>20</v>
      </c>
      <c r="D29" s="25">
        <v>4.57</v>
      </c>
      <c r="E29" s="25">
        <v>4.57</v>
      </c>
      <c r="F29" s="26">
        <f t="shared" si="1"/>
        <v>0</v>
      </c>
      <c r="G29" s="31"/>
    </row>
    <row r="30" spans="1:7" s="43" customFormat="1" ht="68.25" customHeight="1" x14ac:dyDescent="0.25">
      <c r="A30" s="38" t="s">
        <v>62</v>
      </c>
      <c r="B30" s="53" t="s">
        <v>63</v>
      </c>
      <c r="C30" s="40" t="s">
        <v>20</v>
      </c>
      <c r="D30" s="40">
        <v>24</v>
      </c>
      <c r="E30" s="25">
        <v>27</v>
      </c>
      <c r="F30" s="41">
        <f t="shared" si="1"/>
        <v>3</v>
      </c>
      <c r="G30" s="35"/>
    </row>
    <row r="31" spans="1:7" ht="63.75" x14ac:dyDescent="0.25">
      <c r="A31" s="23" t="s">
        <v>77</v>
      </c>
      <c r="B31" s="24" t="s">
        <v>64</v>
      </c>
      <c r="C31" s="25" t="s">
        <v>65</v>
      </c>
      <c r="D31" s="25">
        <v>3</v>
      </c>
      <c r="E31" s="25">
        <v>3</v>
      </c>
      <c r="F31" s="26">
        <f>IF(E31=D31,0,E31-D31)</f>
        <v>0</v>
      </c>
      <c r="G31" s="25"/>
    </row>
    <row r="32" spans="1:7" ht="31.5" customHeight="1" x14ac:dyDescent="0.25">
      <c r="A32" s="75" t="s">
        <v>31</v>
      </c>
      <c r="B32" s="76"/>
      <c r="C32" s="76"/>
      <c r="D32" s="76"/>
      <c r="E32" s="76"/>
      <c r="F32" s="76"/>
      <c r="G32" s="77"/>
    </row>
    <row r="33" spans="1:7" ht="32.25" customHeight="1" x14ac:dyDescent="0.25">
      <c r="A33" s="23" t="s">
        <v>5</v>
      </c>
      <c r="B33" s="31" t="s">
        <v>32</v>
      </c>
      <c r="C33" s="25" t="s">
        <v>20</v>
      </c>
      <c r="D33" s="25">
        <v>10</v>
      </c>
      <c r="E33" s="25">
        <v>10</v>
      </c>
      <c r="F33" s="26">
        <f>IF(E33=D33,0,E33-D33)</f>
        <v>0</v>
      </c>
      <c r="G33" s="25"/>
    </row>
    <row r="34" spans="1:7" ht="38.25" x14ac:dyDescent="0.25">
      <c r="A34" s="23" t="s">
        <v>6</v>
      </c>
      <c r="B34" s="34" t="s">
        <v>33</v>
      </c>
      <c r="C34" s="25" t="s">
        <v>20</v>
      </c>
      <c r="D34" s="25">
        <v>100</v>
      </c>
      <c r="E34" s="25">
        <v>100</v>
      </c>
      <c r="F34" s="26">
        <f t="shared" ref="F34:F52" si="2">IF(E34=D34,0,E34-D34)</f>
        <v>0</v>
      </c>
      <c r="G34" s="25"/>
    </row>
    <row r="35" spans="1:7" s="43" customFormat="1" ht="159" customHeight="1" x14ac:dyDescent="0.25">
      <c r="A35" s="38" t="s">
        <v>7</v>
      </c>
      <c r="B35" s="35" t="s">
        <v>34</v>
      </c>
      <c r="C35" s="40" t="s">
        <v>20</v>
      </c>
      <c r="D35" s="40">
        <v>88</v>
      </c>
      <c r="E35" s="58">
        <v>89.58</v>
      </c>
      <c r="F35" s="63">
        <f t="shared" si="2"/>
        <v>1.5799999999999983</v>
      </c>
      <c r="G35" s="35" t="s">
        <v>71</v>
      </c>
    </row>
    <row r="36" spans="1:7" ht="51.75" x14ac:dyDescent="0.25">
      <c r="A36" s="23" t="s">
        <v>8</v>
      </c>
      <c r="B36" s="31" t="s">
        <v>35</v>
      </c>
      <c r="C36" s="25" t="s">
        <v>20</v>
      </c>
      <c r="D36" s="25">
        <v>100</v>
      </c>
      <c r="E36" s="25">
        <v>100</v>
      </c>
      <c r="F36" s="26">
        <f t="shared" si="2"/>
        <v>0</v>
      </c>
      <c r="G36" s="25"/>
    </row>
    <row r="37" spans="1:7" s="43" customFormat="1" ht="157.5" customHeight="1" x14ac:dyDescent="0.25">
      <c r="A37" s="38" t="s">
        <v>9</v>
      </c>
      <c r="B37" s="35" t="s">
        <v>34</v>
      </c>
      <c r="C37" s="40" t="s">
        <v>20</v>
      </c>
      <c r="D37" s="40">
        <v>88</v>
      </c>
      <c r="E37" s="25">
        <v>89.58</v>
      </c>
      <c r="F37" s="26">
        <f t="shared" si="2"/>
        <v>1.5799999999999983</v>
      </c>
      <c r="G37" s="35" t="s">
        <v>72</v>
      </c>
    </row>
    <row r="38" spans="1:7" ht="51.75" x14ac:dyDescent="0.25">
      <c r="A38" s="23" t="s">
        <v>10</v>
      </c>
      <c r="B38" s="31" t="s">
        <v>35</v>
      </c>
      <c r="C38" s="25" t="s">
        <v>20</v>
      </c>
      <c r="D38" s="25">
        <v>100</v>
      </c>
      <c r="E38" s="25">
        <v>100</v>
      </c>
      <c r="F38" s="26">
        <f t="shared" si="2"/>
        <v>0</v>
      </c>
      <c r="G38" s="25"/>
    </row>
    <row r="39" spans="1:7" ht="58.5" customHeight="1" x14ac:dyDescent="0.25">
      <c r="A39" s="23" t="s">
        <v>11</v>
      </c>
      <c r="B39" s="13" t="s">
        <v>36</v>
      </c>
      <c r="C39" s="25" t="s">
        <v>20</v>
      </c>
      <c r="D39" s="25">
        <v>92</v>
      </c>
      <c r="E39" s="25">
        <v>92</v>
      </c>
      <c r="F39" s="26">
        <f t="shared" si="2"/>
        <v>0</v>
      </c>
      <c r="G39" s="25"/>
    </row>
    <row r="40" spans="1:7" ht="66" customHeight="1" x14ac:dyDescent="0.25">
      <c r="A40" s="23" t="s">
        <v>12</v>
      </c>
      <c r="B40" s="13" t="s">
        <v>51</v>
      </c>
      <c r="C40" s="25" t="s">
        <v>20</v>
      </c>
      <c r="D40" s="25">
        <v>100</v>
      </c>
      <c r="E40" s="25">
        <v>100</v>
      </c>
      <c r="F40" s="26">
        <f t="shared" si="2"/>
        <v>0</v>
      </c>
      <c r="G40" s="25"/>
    </row>
    <row r="41" spans="1:7" ht="78" customHeight="1" x14ac:dyDescent="0.25">
      <c r="A41" s="23" t="s">
        <v>13</v>
      </c>
      <c r="B41" s="13" t="s">
        <v>66</v>
      </c>
      <c r="C41" s="25" t="s">
        <v>20</v>
      </c>
      <c r="D41" s="25">
        <v>100</v>
      </c>
      <c r="E41" s="25">
        <v>100</v>
      </c>
      <c r="F41" s="26">
        <f t="shared" si="2"/>
        <v>0</v>
      </c>
      <c r="G41" s="25"/>
    </row>
    <row r="42" spans="1:7" ht="60.75" customHeight="1" x14ac:dyDescent="0.25">
      <c r="A42" s="23" t="s">
        <v>14</v>
      </c>
      <c r="B42" s="13" t="s">
        <v>67</v>
      </c>
      <c r="C42" s="25" t="s">
        <v>68</v>
      </c>
      <c r="D42" s="25">
        <v>11</v>
      </c>
      <c r="E42" s="25">
        <v>11</v>
      </c>
      <c r="F42" s="26">
        <f t="shared" si="2"/>
        <v>0</v>
      </c>
      <c r="G42" s="25"/>
    </row>
    <row r="43" spans="1:7" ht="105" customHeight="1" x14ac:dyDescent="0.25">
      <c r="A43" s="23" t="s">
        <v>13</v>
      </c>
      <c r="B43" s="13" t="s">
        <v>43</v>
      </c>
      <c r="C43" s="25" t="s">
        <v>20</v>
      </c>
      <c r="D43" s="25">
        <v>80</v>
      </c>
      <c r="E43" s="25">
        <v>57</v>
      </c>
      <c r="F43" s="26">
        <f t="shared" si="2"/>
        <v>-23</v>
      </c>
      <c r="G43" s="35" t="s">
        <v>74</v>
      </c>
    </row>
    <row r="44" spans="1:7" ht="105" customHeight="1" x14ac:dyDescent="0.25">
      <c r="A44" s="23" t="s">
        <v>14</v>
      </c>
      <c r="B44" s="13" t="s">
        <v>46</v>
      </c>
      <c r="C44" s="25" t="s">
        <v>20</v>
      </c>
      <c r="D44" s="25">
        <v>80</v>
      </c>
      <c r="E44" s="25">
        <v>57</v>
      </c>
      <c r="F44" s="26">
        <f t="shared" si="2"/>
        <v>-23</v>
      </c>
      <c r="G44" s="52" t="s">
        <v>74</v>
      </c>
    </row>
    <row r="45" spans="1:7" ht="110.25" customHeight="1" x14ac:dyDescent="0.25">
      <c r="A45" s="23" t="s">
        <v>15</v>
      </c>
      <c r="B45" s="13" t="s">
        <v>46</v>
      </c>
      <c r="C45" s="25" t="s">
        <v>20</v>
      </c>
      <c r="D45" s="25">
        <v>80</v>
      </c>
      <c r="E45" s="25">
        <v>57</v>
      </c>
      <c r="F45" s="26">
        <f t="shared" si="2"/>
        <v>-23</v>
      </c>
      <c r="G45" s="52" t="s">
        <v>73</v>
      </c>
    </row>
    <row r="46" spans="1:7" ht="67.900000000000006" customHeight="1" x14ac:dyDescent="0.25">
      <c r="A46" s="23" t="s">
        <v>16</v>
      </c>
      <c r="B46" s="13" t="s">
        <v>37</v>
      </c>
      <c r="C46" s="25" t="s">
        <v>20</v>
      </c>
      <c r="D46" s="25">
        <v>100</v>
      </c>
      <c r="E46" s="25">
        <v>100</v>
      </c>
      <c r="F46" s="26">
        <f t="shared" si="2"/>
        <v>0</v>
      </c>
      <c r="G46" s="25"/>
    </row>
    <row r="47" spans="1:7" ht="38.25" x14ac:dyDescent="0.25">
      <c r="A47" s="23" t="s">
        <v>21</v>
      </c>
      <c r="B47" s="13" t="s">
        <v>38</v>
      </c>
      <c r="C47" s="25" t="s">
        <v>20</v>
      </c>
      <c r="D47" s="25">
        <v>100</v>
      </c>
      <c r="E47" s="25">
        <v>100</v>
      </c>
      <c r="F47" s="26">
        <f t="shared" si="2"/>
        <v>0</v>
      </c>
      <c r="G47" s="25"/>
    </row>
    <row r="48" spans="1:7" ht="65.45" customHeight="1" x14ac:dyDescent="0.25">
      <c r="A48" s="23" t="s">
        <v>28</v>
      </c>
      <c r="B48" s="31" t="s">
        <v>47</v>
      </c>
      <c r="C48" s="25" t="s">
        <v>20</v>
      </c>
      <c r="D48" s="25">
        <v>100</v>
      </c>
      <c r="E48" s="25">
        <v>100</v>
      </c>
      <c r="F48" s="26">
        <f t="shared" si="2"/>
        <v>0</v>
      </c>
      <c r="G48" s="25"/>
    </row>
    <row r="49" spans="1:7" ht="67.150000000000006" customHeight="1" x14ac:dyDescent="0.25">
      <c r="A49" s="23" t="s">
        <v>29</v>
      </c>
      <c r="B49" s="31" t="s">
        <v>47</v>
      </c>
      <c r="C49" s="25" t="s">
        <v>20</v>
      </c>
      <c r="D49" s="25">
        <v>100</v>
      </c>
      <c r="E49" s="25">
        <v>100</v>
      </c>
      <c r="F49" s="26">
        <f t="shared" si="2"/>
        <v>0</v>
      </c>
      <c r="G49" s="25"/>
    </row>
    <row r="50" spans="1:7" ht="67.150000000000006" customHeight="1" x14ac:dyDescent="0.25">
      <c r="A50" s="23" t="s">
        <v>30</v>
      </c>
      <c r="B50" s="31" t="s">
        <v>47</v>
      </c>
      <c r="C50" s="25" t="s">
        <v>20</v>
      </c>
      <c r="D50" s="25">
        <v>100</v>
      </c>
      <c r="E50" s="25">
        <v>100</v>
      </c>
      <c r="F50" s="26">
        <f t="shared" si="2"/>
        <v>0</v>
      </c>
      <c r="G50" s="25"/>
    </row>
    <row r="51" spans="1:7" ht="43.9" customHeight="1" x14ac:dyDescent="0.25">
      <c r="A51" s="23" t="s">
        <v>44</v>
      </c>
      <c r="B51" s="31" t="s">
        <v>52</v>
      </c>
      <c r="C51" s="25" t="s">
        <v>27</v>
      </c>
      <c r="D51" s="25">
        <v>1984</v>
      </c>
      <c r="E51" s="25">
        <v>2680</v>
      </c>
      <c r="F51" s="26">
        <f>IF(E51=D51,0,E51-D51)</f>
        <v>696</v>
      </c>
      <c r="G51" s="30"/>
    </row>
    <row r="52" spans="1:7" ht="39.6" customHeight="1" x14ac:dyDescent="0.25">
      <c r="A52" s="23" t="s">
        <v>45</v>
      </c>
      <c r="B52" s="31" t="s">
        <v>52</v>
      </c>
      <c r="C52" s="25" t="s">
        <v>27</v>
      </c>
      <c r="D52" s="25">
        <v>1984</v>
      </c>
      <c r="E52" s="25">
        <v>2680</v>
      </c>
      <c r="F52" s="26">
        <f t="shared" si="2"/>
        <v>696</v>
      </c>
      <c r="G52" s="30"/>
    </row>
    <row r="53" spans="1:7" ht="15" customHeight="1" x14ac:dyDescent="0.25">
      <c r="A53" s="78" t="s">
        <v>39</v>
      </c>
      <c r="B53" s="79"/>
      <c r="C53" s="79"/>
      <c r="D53" s="79"/>
      <c r="E53" s="79"/>
      <c r="F53" s="79"/>
      <c r="G53" s="80"/>
    </row>
    <row r="54" spans="1:7" ht="32.25" customHeight="1" x14ac:dyDescent="0.25">
      <c r="A54" s="23" t="s">
        <v>5</v>
      </c>
      <c r="B54" s="31" t="s">
        <v>40</v>
      </c>
      <c r="C54" s="25" t="s">
        <v>20</v>
      </c>
      <c r="D54" s="25">
        <v>100</v>
      </c>
      <c r="E54" s="25">
        <v>100</v>
      </c>
      <c r="F54" s="26">
        <f t="shared" ref="F54:F60" si="3">IF(E54=D54,0,E54-D54)</f>
        <v>0</v>
      </c>
      <c r="G54" s="25"/>
    </row>
    <row r="55" spans="1:7" x14ac:dyDescent="0.25">
      <c r="A55" s="23" t="s">
        <v>6</v>
      </c>
      <c r="B55" s="34" t="s">
        <v>42</v>
      </c>
      <c r="C55" s="25" t="s">
        <v>20</v>
      </c>
      <c r="D55" s="25">
        <v>100</v>
      </c>
      <c r="E55" s="25">
        <v>100</v>
      </c>
      <c r="F55" s="26">
        <f t="shared" si="3"/>
        <v>0</v>
      </c>
      <c r="G55" s="25"/>
    </row>
    <row r="56" spans="1:7" ht="44.45" customHeight="1" x14ac:dyDescent="0.25">
      <c r="A56" s="23" t="s">
        <v>7</v>
      </c>
      <c r="B56" s="31" t="s">
        <v>41</v>
      </c>
      <c r="C56" s="25" t="s">
        <v>20</v>
      </c>
      <c r="D56" s="25">
        <v>61</v>
      </c>
      <c r="E56" s="25">
        <v>61</v>
      </c>
      <c r="F56" s="26">
        <f t="shared" si="3"/>
        <v>0</v>
      </c>
      <c r="G56" s="31"/>
    </row>
    <row r="57" spans="1:7" ht="208.5" customHeight="1" x14ac:dyDescent="0.25">
      <c r="A57" s="23" t="s">
        <v>8</v>
      </c>
      <c r="B57" s="13" t="s">
        <v>53</v>
      </c>
      <c r="C57" s="25" t="s">
        <v>27</v>
      </c>
      <c r="D57" s="25">
        <v>1538</v>
      </c>
      <c r="E57" s="25">
        <v>1386</v>
      </c>
      <c r="F57" s="26">
        <f t="shared" si="3"/>
        <v>-152</v>
      </c>
      <c r="G57" s="45" t="s">
        <v>75</v>
      </c>
    </row>
    <row r="58" spans="1:7" ht="58.15" customHeight="1" x14ac:dyDescent="0.25">
      <c r="A58" s="23" t="s">
        <v>9</v>
      </c>
      <c r="B58" s="31" t="s">
        <v>56</v>
      </c>
      <c r="C58" s="25" t="s">
        <v>20</v>
      </c>
      <c r="D58" s="25">
        <v>100</v>
      </c>
      <c r="E58" s="25">
        <v>100</v>
      </c>
      <c r="F58" s="26">
        <f t="shared" si="3"/>
        <v>0</v>
      </c>
      <c r="G58" s="31"/>
    </row>
    <row r="59" spans="1:7" ht="51" x14ac:dyDescent="0.25">
      <c r="A59" s="23" t="s">
        <v>10</v>
      </c>
      <c r="B59" s="13" t="s">
        <v>54</v>
      </c>
      <c r="C59" s="25" t="s">
        <v>20</v>
      </c>
      <c r="D59" s="25">
        <v>100</v>
      </c>
      <c r="E59" s="25">
        <v>100</v>
      </c>
      <c r="F59" s="26">
        <f t="shared" si="3"/>
        <v>0</v>
      </c>
      <c r="G59" s="25"/>
    </row>
    <row r="60" spans="1:7" ht="165.75" x14ac:dyDescent="0.25">
      <c r="A60" s="23" t="s">
        <v>11</v>
      </c>
      <c r="B60" s="13" t="s">
        <v>69</v>
      </c>
      <c r="C60" s="25" t="s">
        <v>20</v>
      </c>
      <c r="D60" s="25">
        <v>100</v>
      </c>
      <c r="E60" s="25">
        <v>100</v>
      </c>
      <c r="F60" s="37">
        <f t="shared" si="3"/>
        <v>0</v>
      </c>
      <c r="G60" s="36"/>
    </row>
    <row r="61" spans="1:7" x14ac:dyDescent="0.25">
      <c r="A61" s="8"/>
      <c r="B61" s="7"/>
      <c r="C61" s="8"/>
      <c r="D61" s="8"/>
      <c r="E61" s="59"/>
      <c r="F61" s="8"/>
      <c r="G61" s="10"/>
    </row>
    <row r="62" spans="1:7" x14ac:dyDescent="0.25">
      <c r="A62" s="6"/>
      <c r="B62" s="5"/>
      <c r="C62" s="6"/>
      <c r="D62" s="6"/>
      <c r="E62" s="60"/>
      <c r="F62" s="6"/>
      <c r="G62" s="4"/>
    </row>
    <row r="63" spans="1:7" x14ac:dyDescent="0.25">
      <c r="A63" s="6"/>
      <c r="B63" s="5"/>
      <c r="C63" s="6"/>
      <c r="D63" s="6"/>
      <c r="E63" s="60"/>
      <c r="F63" s="6"/>
      <c r="G63" s="4"/>
    </row>
    <row r="64" spans="1:7" x14ac:dyDescent="0.25">
      <c r="A64" s="6"/>
      <c r="B64" s="5"/>
      <c r="C64" s="6"/>
      <c r="D64" s="6"/>
      <c r="E64" s="60"/>
      <c r="F64" s="6"/>
      <c r="G64" s="4"/>
    </row>
    <row r="65" spans="1:7" x14ac:dyDescent="0.25">
      <c r="A65" s="6"/>
      <c r="B65" s="5"/>
      <c r="C65" s="6"/>
      <c r="D65" s="6"/>
      <c r="E65" s="60"/>
      <c r="F65" s="6"/>
      <c r="G65" s="4"/>
    </row>
    <row r="66" spans="1:7" x14ac:dyDescent="0.25">
      <c r="A66" s="6"/>
      <c r="B66" s="5"/>
      <c r="C66" s="6"/>
      <c r="D66" s="6"/>
      <c r="E66" s="60"/>
      <c r="F66" s="6"/>
      <c r="G66" s="4"/>
    </row>
    <row r="67" spans="1:7" x14ac:dyDescent="0.25">
      <c r="A67" s="6"/>
      <c r="B67" s="5"/>
      <c r="C67" s="6"/>
      <c r="D67" s="6"/>
      <c r="E67" s="60"/>
      <c r="F67" s="6"/>
      <c r="G67" s="4"/>
    </row>
    <row r="68" spans="1:7" x14ac:dyDescent="0.25">
      <c r="A68" s="6"/>
      <c r="B68" s="5"/>
      <c r="C68" s="6"/>
      <c r="D68" s="6"/>
      <c r="E68" s="60"/>
      <c r="F68" s="6"/>
      <c r="G68" s="4"/>
    </row>
    <row r="69" spans="1:7" x14ac:dyDescent="0.25">
      <c r="A69" s="6"/>
      <c r="B69" s="5"/>
      <c r="C69" s="6"/>
      <c r="D69" s="6"/>
      <c r="E69" s="60"/>
      <c r="F69" s="6"/>
      <c r="G69" s="4"/>
    </row>
    <row r="70" spans="1:7" x14ac:dyDescent="0.25">
      <c r="A70" s="6"/>
      <c r="B70" s="5"/>
      <c r="C70" s="6"/>
      <c r="D70" s="6"/>
      <c r="E70" s="60"/>
      <c r="F70" s="6"/>
      <c r="G70" s="4"/>
    </row>
    <row r="71" spans="1:7" x14ac:dyDescent="0.25">
      <c r="A71" s="6"/>
      <c r="B71" s="5"/>
      <c r="C71" s="6"/>
      <c r="D71" s="6"/>
      <c r="E71" s="60"/>
      <c r="F71" s="6"/>
      <c r="G71" s="4"/>
    </row>
    <row r="72" spans="1:7" x14ac:dyDescent="0.25">
      <c r="A72" s="6"/>
      <c r="B72" s="5"/>
      <c r="C72" s="6"/>
      <c r="D72" s="6"/>
      <c r="E72" s="60"/>
      <c r="F72" s="6"/>
      <c r="G72" s="4"/>
    </row>
    <row r="73" spans="1:7" x14ac:dyDescent="0.25">
      <c r="A73" s="6"/>
      <c r="B73" s="5"/>
      <c r="C73" s="6"/>
      <c r="D73" s="6"/>
      <c r="E73" s="60"/>
      <c r="F73" s="6"/>
      <c r="G73" s="4"/>
    </row>
    <row r="74" spans="1:7" x14ac:dyDescent="0.25">
      <c r="A74" s="6"/>
      <c r="B74" s="5"/>
      <c r="C74" s="6"/>
      <c r="D74" s="6"/>
      <c r="E74" s="60"/>
      <c r="F74" s="6"/>
      <c r="G74" s="4"/>
    </row>
    <row r="75" spans="1:7" x14ac:dyDescent="0.25">
      <c r="A75" s="6"/>
      <c r="B75" s="5"/>
      <c r="C75" s="6"/>
      <c r="D75" s="6"/>
      <c r="E75" s="60"/>
      <c r="F75" s="6"/>
      <c r="G75" s="4"/>
    </row>
    <row r="76" spans="1:7" x14ac:dyDescent="0.25">
      <c r="A76" s="6"/>
      <c r="B76" s="5"/>
      <c r="C76" s="6"/>
      <c r="D76" s="6"/>
      <c r="E76" s="60"/>
      <c r="F76" s="6"/>
      <c r="G76" s="4"/>
    </row>
    <row r="77" spans="1:7" x14ac:dyDescent="0.25">
      <c r="A77" s="6"/>
      <c r="B77" s="5"/>
      <c r="C77" s="6"/>
      <c r="D77" s="6"/>
      <c r="E77" s="60"/>
      <c r="F77" s="6"/>
      <c r="G77" s="4"/>
    </row>
    <row r="78" spans="1:7" x14ac:dyDescent="0.25">
      <c r="A78" s="6"/>
      <c r="B78" s="5"/>
      <c r="C78" s="6"/>
      <c r="D78" s="6"/>
      <c r="E78" s="60"/>
      <c r="F78" s="6"/>
      <c r="G78" s="4"/>
    </row>
    <row r="79" spans="1:7" x14ac:dyDescent="0.25">
      <c r="A79" s="6"/>
      <c r="B79" s="5"/>
      <c r="C79" s="6"/>
      <c r="D79" s="6"/>
      <c r="E79" s="60"/>
      <c r="F79" s="6"/>
      <c r="G79" s="4"/>
    </row>
    <row r="80" spans="1:7" x14ac:dyDescent="0.25">
      <c r="A80" s="6"/>
      <c r="B80" s="5"/>
      <c r="C80" s="6"/>
      <c r="D80" s="6"/>
      <c r="E80" s="60"/>
      <c r="F80" s="6"/>
      <c r="G80" s="4"/>
    </row>
    <row r="81" spans="1:7" x14ac:dyDescent="0.25">
      <c r="A81" s="6"/>
      <c r="B81" s="5"/>
      <c r="C81" s="6"/>
      <c r="D81" s="6"/>
      <c r="E81" s="60"/>
      <c r="F81" s="6"/>
      <c r="G81" s="4"/>
    </row>
    <row r="82" spans="1:7" x14ac:dyDescent="0.25">
      <c r="A82" s="6"/>
      <c r="B82" s="5"/>
      <c r="C82" s="6"/>
      <c r="D82" s="6"/>
      <c r="E82" s="60"/>
      <c r="F82" s="6"/>
      <c r="G82" s="4"/>
    </row>
    <row r="83" spans="1:7" x14ac:dyDescent="0.25">
      <c r="A83" s="6"/>
      <c r="B83" s="5"/>
      <c r="C83" s="6"/>
      <c r="D83" s="6"/>
      <c r="E83" s="60"/>
      <c r="F83" s="6"/>
      <c r="G83" s="4"/>
    </row>
    <row r="84" spans="1:7" x14ac:dyDescent="0.25">
      <c r="A84" s="6"/>
      <c r="B84" s="5"/>
      <c r="C84" s="6"/>
      <c r="D84" s="6"/>
      <c r="E84" s="60"/>
      <c r="F84" s="6"/>
      <c r="G84" s="4"/>
    </row>
    <row r="85" spans="1:7" x14ac:dyDescent="0.25">
      <c r="A85" s="6"/>
      <c r="B85" s="5"/>
      <c r="C85" s="6"/>
      <c r="D85" s="6"/>
      <c r="E85" s="60"/>
      <c r="F85" s="6"/>
      <c r="G85" s="4"/>
    </row>
    <row r="86" spans="1:7" x14ac:dyDescent="0.25">
      <c r="A86" s="6"/>
      <c r="B86" s="5"/>
      <c r="C86" s="6"/>
      <c r="D86" s="6"/>
      <c r="E86" s="60"/>
      <c r="F86" s="6"/>
      <c r="G86" s="4"/>
    </row>
    <row r="87" spans="1:7" x14ac:dyDescent="0.25">
      <c r="A87" s="6"/>
      <c r="B87" s="5"/>
      <c r="C87" s="6"/>
      <c r="D87" s="6"/>
      <c r="E87" s="60"/>
      <c r="F87" s="6"/>
      <c r="G87" s="4"/>
    </row>
    <row r="88" spans="1:7" x14ac:dyDescent="0.25">
      <c r="A88" s="6"/>
      <c r="B88" s="5"/>
      <c r="C88" s="6"/>
      <c r="D88" s="6"/>
      <c r="E88" s="60"/>
      <c r="F88" s="6"/>
      <c r="G88" s="4"/>
    </row>
    <row r="89" spans="1:7" x14ac:dyDescent="0.25">
      <c r="A89" s="6"/>
      <c r="B89" s="5"/>
      <c r="C89" s="6"/>
      <c r="D89" s="6"/>
      <c r="E89" s="60"/>
      <c r="F89" s="6"/>
      <c r="G89" s="4"/>
    </row>
    <row r="90" spans="1:7" x14ac:dyDescent="0.25">
      <c r="A90" s="6"/>
      <c r="B90" s="5"/>
      <c r="C90" s="6"/>
      <c r="D90" s="6"/>
      <c r="E90" s="60"/>
      <c r="F90" s="6"/>
      <c r="G90" s="4"/>
    </row>
    <row r="91" spans="1:7" x14ac:dyDescent="0.25">
      <c r="A91" s="6"/>
      <c r="B91" s="5"/>
      <c r="C91" s="6"/>
      <c r="D91" s="6"/>
      <c r="E91" s="60"/>
      <c r="F91" s="6"/>
      <c r="G91" s="4"/>
    </row>
    <row r="92" spans="1:7" x14ac:dyDescent="0.25">
      <c r="A92" s="6"/>
      <c r="B92" s="5"/>
      <c r="C92" s="6"/>
      <c r="D92" s="6"/>
      <c r="E92" s="60"/>
      <c r="F92" s="6"/>
      <c r="G92" s="4"/>
    </row>
    <row r="93" spans="1:7" x14ac:dyDescent="0.25">
      <c r="A93" s="6"/>
      <c r="B93" s="5"/>
      <c r="C93" s="6"/>
      <c r="D93" s="6"/>
      <c r="E93" s="60"/>
      <c r="F93" s="6"/>
      <c r="G93" s="4"/>
    </row>
    <row r="94" spans="1:7" x14ac:dyDescent="0.25">
      <c r="A94" s="6"/>
      <c r="B94" s="5"/>
      <c r="C94" s="6"/>
      <c r="D94" s="6"/>
      <c r="E94" s="60"/>
      <c r="F94" s="6"/>
      <c r="G94" s="4"/>
    </row>
    <row r="95" spans="1:7" x14ac:dyDescent="0.25">
      <c r="A95" s="6"/>
      <c r="B95" s="5"/>
      <c r="C95" s="6"/>
      <c r="D95" s="6"/>
      <c r="E95" s="60"/>
      <c r="F95" s="6"/>
      <c r="G95" s="4"/>
    </row>
    <row r="96" spans="1:7" x14ac:dyDescent="0.25">
      <c r="A96" s="6"/>
      <c r="B96" s="5"/>
      <c r="C96" s="6"/>
      <c r="D96" s="6"/>
      <c r="E96" s="60"/>
      <c r="F96" s="6"/>
      <c r="G96" s="4"/>
    </row>
    <row r="97" spans="1:7" x14ac:dyDescent="0.25">
      <c r="A97" s="6"/>
      <c r="B97" s="5"/>
      <c r="C97" s="6"/>
      <c r="D97" s="6"/>
      <c r="E97" s="60"/>
      <c r="F97" s="6"/>
      <c r="G97" s="4"/>
    </row>
    <row r="98" spans="1:7" x14ac:dyDescent="0.25">
      <c r="A98" s="6"/>
      <c r="B98" s="5"/>
      <c r="C98" s="6"/>
      <c r="D98" s="6"/>
      <c r="E98" s="60"/>
      <c r="F98" s="6"/>
      <c r="G98" s="4"/>
    </row>
    <row r="99" spans="1:7" x14ac:dyDescent="0.25">
      <c r="A99" s="6"/>
      <c r="B99" s="5"/>
      <c r="C99" s="6"/>
      <c r="D99" s="6"/>
      <c r="E99" s="60"/>
      <c r="F99" s="6"/>
      <c r="G99" s="4"/>
    </row>
    <row r="100" spans="1:7" x14ac:dyDescent="0.25">
      <c r="A100" s="6"/>
      <c r="B100" s="5"/>
      <c r="C100" s="6"/>
      <c r="D100" s="6"/>
      <c r="E100" s="60"/>
      <c r="F100" s="6"/>
      <c r="G100" s="4"/>
    </row>
    <row r="101" spans="1:7" x14ac:dyDescent="0.25">
      <c r="A101" s="6"/>
      <c r="B101" s="5"/>
      <c r="C101" s="6"/>
      <c r="D101" s="6"/>
      <c r="E101" s="60"/>
      <c r="F101" s="6"/>
      <c r="G101" s="4"/>
    </row>
    <row r="102" spans="1:7" x14ac:dyDescent="0.25">
      <c r="A102" s="6"/>
      <c r="B102" s="5"/>
      <c r="C102" s="6"/>
      <c r="D102" s="6"/>
      <c r="E102" s="60"/>
      <c r="F102" s="6"/>
      <c r="G102" s="4"/>
    </row>
    <row r="103" spans="1:7" x14ac:dyDescent="0.25">
      <c r="A103" s="6"/>
      <c r="B103" s="5"/>
      <c r="C103" s="6"/>
      <c r="D103" s="6"/>
      <c r="E103" s="60"/>
      <c r="F103" s="6"/>
      <c r="G103" s="4"/>
    </row>
    <row r="104" spans="1:7" x14ac:dyDescent="0.25">
      <c r="A104" s="6"/>
      <c r="B104" s="5"/>
      <c r="C104" s="6"/>
      <c r="D104" s="6"/>
      <c r="E104" s="60"/>
      <c r="F104" s="6"/>
      <c r="G104" s="4"/>
    </row>
    <row r="105" spans="1:7" x14ac:dyDescent="0.25">
      <c r="A105" s="6"/>
      <c r="B105" s="5"/>
      <c r="C105" s="6"/>
      <c r="D105" s="6"/>
      <c r="E105" s="60"/>
      <c r="F105" s="6"/>
      <c r="G105" s="4"/>
    </row>
    <row r="106" spans="1:7" x14ac:dyDescent="0.25">
      <c r="A106" s="6"/>
      <c r="B106" s="5"/>
      <c r="C106" s="6"/>
      <c r="D106" s="6"/>
      <c r="E106" s="60"/>
      <c r="F106" s="6"/>
      <c r="G106" s="4"/>
    </row>
    <row r="107" spans="1:7" x14ac:dyDescent="0.25">
      <c r="A107" s="6"/>
      <c r="B107" s="5"/>
      <c r="C107" s="6"/>
      <c r="D107" s="6"/>
      <c r="E107" s="60"/>
      <c r="F107" s="6"/>
      <c r="G107" s="4"/>
    </row>
    <row r="108" spans="1:7" x14ac:dyDescent="0.25">
      <c r="A108" s="6"/>
      <c r="B108" s="5"/>
      <c r="C108" s="6"/>
      <c r="D108" s="6"/>
      <c r="E108" s="60"/>
      <c r="F108" s="6"/>
      <c r="G108" s="4"/>
    </row>
    <row r="109" spans="1:7" x14ac:dyDescent="0.25">
      <c r="A109" s="6"/>
      <c r="B109" s="5"/>
      <c r="C109" s="6"/>
      <c r="D109" s="6"/>
      <c r="E109" s="60"/>
      <c r="F109" s="6"/>
      <c r="G109" s="4"/>
    </row>
    <row r="110" spans="1:7" x14ac:dyDescent="0.25">
      <c r="A110" s="6"/>
      <c r="B110" s="5"/>
      <c r="C110" s="6"/>
      <c r="D110" s="6"/>
      <c r="E110" s="60"/>
      <c r="F110" s="6"/>
      <c r="G110" s="4"/>
    </row>
    <row r="111" spans="1:7" x14ac:dyDescent="0.25">
      <c r="A111" s="6"/>
      <c r="B111" s="5"/>
      <c r="C111" s="6"/>
      <c r="D111" s="6"/>
      <c r="E111" s="60"/>
      <c r="F111" s="6"/>
      <c r="G111" s="4"/>
    </row>
    <row r="112" spans="1:7" x14ac:dyDescent="0.25">
      <c r="A112" s="6"/>
      <c r="B112" s="5"/>
      <c r="C112" s="6"/>
      <c r="D112" s="6"/>
      <c r="E112" s="60"/>
      <c r="F112" s="6"/>
      <c r="G112" s="4"/>
    </row>
    <row r="113" spans="1:7" x14ac:dyDescent="0.25">
      <c r="A113" s="6"/>
      <c r="B113" s="5"/>
      <c r="C113" s="6"/>
      <c r="D113" s="6"/>
      <c r="E113" s="60"/>
      <c r="F113" s="6"/>
      <c r="G113" s="4"/>
    </row>
    <row r="114" spans="1:7" x14ac:dyDescent="0.25">
      <c r="A114" s="6"/>
      <c r="B114" s="5"/>
      <c r="C114" s="6"/>
      <c r="D114" s="6"/>
      <c r="E114" s="60"/>
      <c r="F114" s="6"/>
      <c r="G114" s="4"/>
    </row>
    <row r="115" spans="1:7" x14ac:dyDescent="0.25">
      <c r="A115" s="6"/>
      <c r="B115" s="5"/>
      <c r="C115" s="6"/>
      <c r="D115" s="6"/>
      <c r="E115" s="60"/>
      <c r="F115" s="6"/>
      <c r="G115" s="4"/>
    </row>
    <row r="116" spans="1:7" x14ac:dyDescent="0.25">
      <c r="A116" s="6"/>
      <c r="B116" s="5"/>
      <c r="C116" s="6"/>
      <c r="D116" s="6"/>
      <c r="E116" s="60"/>
      <c r="F116" s="6"/>
      <c r="G116" s="4"/>
    </row>
    <row r="117" spans="1:7" x14ac:dyDescent="0.25">
      <c r="A117" s="6"/>
      <c r="B117" s="5"/>
      <c r="C117" s="6"/>
      <c r="D117" s="6"/>
      <c r="E117" s="60"/>
      <c r="F117" s="6"/>
      <c r="G117" s="4"/>
    </row>
    <row r="118" spans="1:7" x14ac:dyDescent="0.25">
      <c r="A118" s="6"/>
      <c r="B118" s="5"/>
      <c r="C118" s="6"/>
      <c r="D118" s="6"/>
      <c r="E118" s="60"/>
      <c r="F118" s="6"/>
      <c r="G118" s="4"/>
    </row>
    <row r="119" spans="1:7" x14ac:dyDescent="0.25">
      <c r="A119" s="6"/>
      <c r="B119" s="5"/>
      <c r="C119" s="6"/>
      <c r="D119" s="6"/>
      <c r="E119" s="60"/>
      <c r="F119" s="6"/>
      <c r="G119" s="4"/>
    </row>
    <row r="120" spans="1:7" x14ac:dyDescent="0.25">
      <c r="A120" s="6"/>
      <c r="B120" s="5"/>
      <c r="C120" s="6"/>
      <c r="D120" s="6"/>
      <c r="E120" s="60"/>
      <c r="F120" s="6"/>
      <c r="G120" s="4"/>
    </row>
    <row r="121" spans="1:7" x14ac:dyDescent="0.25">
      <c r="A121" s="1"/>
      <c r="B121" s="11"/>
      <c r="C121" s="1"/>
      <c r="D121" s="1"/>
      <c r="E121" s="61"/>
      <c r="F121" s="1"/>
    </row>
    <row r="122" spans="1:7" x14ac:dyDescent="0.25">
      <c r="B122" s="2"/>
    </row>
    <row r="123" spans="1:7" x14ac:dyDescent="0.25">
      <c r="B123" s="2"/>
    </row>
  </sheetData>
  <sheetProtection selectLockedCells="1"/>
  <protectedRanges>
    <protectedRange algorithmName="SHA-512" hashValue="YToitUCbiyFJzuX0alzppGNc0sweundXc5BM2Jorq+yzUU43S9Zl99NPdKwr/vrVpl4nKRa52WYpEQrDEOk3Gg==" saltValue="7gr13g1/PG4mmy0NSllqVQ==" spinCount="100000" sqref="F33:F52 F54:F60 F12:F31" name="Диапазон1"/>
  </protectedRanges>
  <mergeCells count="13">
    <mergeCell ref="A2:F2"/>
    <mergeCell ref="B4:F4"/>
    <mergeCell ref="A11:G11"/>
    <mergeCell ref="E8:E9"/>
    <mergeCell ref="D8:D9"/>
    <mergeCell ref="F8:F9"/>
    <mergeCell ref="B3:F3"/>
    <mergeCell ref="G8:G9"/>
    <mergeCell ref="B8:B9"/>
    <mergeCell ref="A8:A9"/>
    <mergeCell ref="C8:C9"/>
    <mergeCell ref="A32:G32"/>
    <mergeCell ref="A53:G53"/>
  </mergeCells>
  <pageMargins left="0.70866141732283472" right="0.70866141732283472" top="0.74803149606299213" bottom="0.74803149606299213" header="0.31496062992125984" footer="0.31496062992125984"/>
  <pageSetup paperSize="9" scale="80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2023-05-11T04:47:57Z</dcterms:modified>
</cp:coreProperties>
</file>