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24226"/>
  <bookViews>
    <workbookView xWindow="0" yWindow="0" windowWidth="20730" windowHeight="916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5" i="1" l="1"/>
  <c r="F19" i="1" l="1"/>
  <c r="F20" i="1" l="1"/>
  <c r="F18" i="1"/>
  <c r="F25" i="1" l="1"/>
  <c r="F24" i="1"/>
  <c r="F13" i="1"/>
</calcChain>
</file>

<file path=xl/sharedStrings.xml><?xml version="1.0" encoding="utf-8"?>
<sst xmlns="http://schemas.openxmlformats.org/spreadsheetml/2006/main" count="46" uniqueCount="40">
  <si>
    <t>План</t>
  </si>
  <si>
    <t>Факт</t>
  </si>
  <si>
    <t>№   п/п</t>
  </si>
  <si>
    <t>Наименование ожидаемого результата реализации  муниципальной  программы (подпрограммы)</t>
  </si>
  <si>
    <t>Единица измерения</t>
  </si>
  <si>
    <t>1</t>
  </si>
  <si>
    <t>2</t>
  </si>
  <si>
    <t>3</t>
  </si>
  <si>
    <t>4</t>
  </si>
  <si>
    <t>5</t>
  </si>
  <si>
    <t>ОТЧЕТ</t>
  </si>
  <si>
    <t>Отклонение</t>
  </si>
  <si>
    <t>Причины не достижения ожидаемого результата реализации муниципальной программы (подпрограммы)</t>
  </si>
  <si>
    <t>чел.</t>
  </si>
  <si>
    <t>чел</t>
  </si>
  <si>
    <t>Подпрограмма № 1 "Укрепление правопорядка и общественной безопасности на территории Исилькульского муниципального района Омской области"</t>
  </si>
  <si>
    <t>«Обеспечение общественной безопасности и порядка, противодействие преступности в Исилькульском муниципальном районе Омской области».</t>
  </si>
  <si>
    <t>Наличие дежурно-диспетчерской службы Исилькульского муниципального района</t>
  </si>
  <si>
    <t>Количество застрахованных членов народных дружин</t>
  </si>
  <si>
    <t>Подпрограмма № 2: "Профилактика преступлений и правонарушений  в Исилькульском муниципальном районе Омской области"</t>
  </si>
  <si>
    <t>штук</t>
  </si>
  <si>
    <t>наличие</t>
  </si>
  <si>
    <t>да</t>
  </si>
  <si>
    <t>Количество мероприятий по обеспечению мобилизационной готовности Администрации Исилькульского муниципального района Омской области</t>
  </si>
  <si>
    <t>Количество граждан участвующих в работе  народных дружин на территории Исилькульского муниципального района Омскогй области</t>
  </si>
  <si>
    <t xml:space="preserve">Количество молодёжи, вовлечённой в волонтерскую деятельность </t>
  </si>
  <si>
    <t>Количество изготовленного тематического информационно-просветительского материала направленного на профилактику межнациональной розни</t>
  </si>
  <si>
    <t>Количество граждан участвующих в работе  народных дружин по охране Государственной границы Российской Федерации</t>
  </si>
  <si>
    <t>человек</t>
  </si>
  <si>
    <t>6</t>
  </si>
  <si>
    <t>%</t>
  </si>
  <si>
    <t>7</t>
  </si>
  <si>
    <t>8</t>
  </si>
  <si>
    <t>о достижении плановых значений ожидаемых результатов реализации муниципальной программы Исилькульского муниципального района Омской области за 2024г.</t>
  </si>
  <si>
    <t xml:space="preserve">Количество единиц  оборудования  приобретённых  для  обеспечения  мероприятий по  предупреждению и ликвидации последствий чрезвычайных ситуаций природного и техногенного характера на территории Исилькульского муниципального района Омской области </t>
  </si>
  <si>
    <t>9</t>
  </si>
  <si>
    <t>Доля населения  Исилькульского муниципального района Омской области  проинформированная   о  правилах  поведения  при возникновении  террористической опасности</t>
  </si>
  <si>
    <t>Доля населения  Исилькульского муниципального района Омской области  проинформированная   о  правилах  безопасного  поведения  на  водных  объектах</t>
  </si>
  <si>
    <t xml:space="preserve">Количество граждан участвующих  в работе  добровольных  пожарных команд на территории Исилькульского муниципального района Омской области </t>
  </si>
  <si>
    <t>Приложение №1 к постановлению Администрации Исилькульского муниципального района от 06.05.2025 г.          № 109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</si>
</sst>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Border="1"/>
    <xf numFmtId="0" fontId="2" fillId="0" borderId="0" xfId="0" applyFont="1"/>
    <xf numFmtId="0" fontId="3" fillId="0" borderId="0" xfId="0" applyFont="1"/>
    <xf numFmtId="0" fontId="5" fillId="0" borderId="0" xfId="0" applyFont="1"/>
    <xf numFmtId="0" fontId="3" fillId="0" borderId="0" xfId="0" applyFont="1" applyBorder="1"/>
    <xf numFmtId="0" fontId="5" fillId="0" borderId="0" xfId="0" applyFont="1" applyBorder="1"/>
    <xf numFmtId="49" fontId="5" fillId="0" borderId="6" xfId="0" applyNumberFormat="1" applyFont="1" applyBorder="1" applyProtection="1">
      <protection locked="0"/>
    </xf>
    <xf numFmtId="0" fontId="5" fillId="0" borderId="6" xfId="0" applyFont="1" applyBorder="1" applyProtection="1">
      <protection locked="0"/>
    </xf>
    <xf numFmtId="49" fontId="5" fillId="0" borderId="1" xfId="0" applyNumberFormat="1" applyFont="1" applyBorder="1" applyProtection="1">
      <protection locked="0"/>
    </xf>
    <xf numFmtId="0" fontId="5" fillId="0" borderId="1" xfId="0" applyFont="1" applyBorder="1" applyProtection="1">
      <protection locked="0"/>
    </xf>
    <xf numFmtId="49" fontId="5" fillId="0" borderId="0" xfId="0" applyNumberFormat="1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5" fillId="0" borderId="0" xfId="0" applyFont="1" applyBorder="1" applyProtection="1">
      <protection locked="0"/>
    </xf>
    <xf numFmtId="0" fontId="0" fillId="0" borderId="0" xfId="0" applyProtection="1">
      <protection locked="0"/>
    </xf>
    <xf numFmtId="0" fontId="1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justify" vertical="top"/>
      <protection locked="0"/>
    </xf>
    <xf numFmtId="0" fontId="4" fillId="0" borderId="6" xfId="0" applyFont="1" applyBorder="1" applyAlignment="1" applyProtection="1">
      <alignment horizontal="justify" vertical="top"/>
      <protection locked="0"/>
    </xf>
    <xf numFmtId="0" fontId="5" fillId="0" borderId="1" xfId="0" applyFont="1" applyBorder="1" applyAlignment="1" applyProtection="1">
      <alignment wrapText="1"/>
      <protection locked="0"/>
    </xf>
    <xf numFmtId="0" fontId="2" fillId="0" borderId="0" xfId="0" applyFont="1" applyBorder="1"/>
    <xf numFmtId="0" fontId="6" fillId="0" borderId="2" xfId="0" applyFont="1" applyBorder="1" applyAlignment="1" applyProtection="1">
      <protection locked="0"/>
    </xf>
    <xf numFmtId="0" fontId="6" fillId="0" borderId="3" xfId="0" applyFont="1" applyBorder="1" applyAlignment="1" applyProtection="1">
      <protection locked="0"/>
    </xf>
    <xf numFmtId="0" fontId="5" fillId="0" borderId="0" xfId="0" applyFont="1" applyAlignment="1" applyProtection="1">
      <protection locked="0"/>
    </xf>
    <xf numFmtId="0" fontId="0" fillId="0" borderId="0" xfId="0" applyAlignment="1" applyProtection="1">
      <protection locked="0"/>
    </xf>
    <xf numFmtId="0" fontId="5" fillId="2" borderId="7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5" fillId="0" borderId="2" xfId="0" applyFont="1" applyBorder="1" applyProtection="1">
      <protection hidden="1"/>
    </xf>
    <xf numFmtId="0" fontId="3" fillId="0" borderId="1" xfId="0" applyFont="1" applyBorder="1" applyAlignment="1" applyProtection="1">
      <alignment wrapText="1"/>
      <protection locked="0"/>
    </xf>
    <xf numFmtId="9" fontId="5" fillId="0" borderId="1" xfId="0" applyNumberFormat="1" applyFont="1" applyBorder="1" applyAlignment="1" applyProtection="1">
      <alignment horizontal="left"/>
      <protection locked="0"/>
    </xf>
    <xf numFmtId="0" fontId="5" fillId="0" borderId="8" xfId="0" applyFont="1" applyBorder="1" applyProtection="1">
      <protection locked="0"/>
    </xf>
    <xf numFmtId="0" fontId="5" fillId="0" borderId="9" xfId="0" applyFont="1" applyBorder="1" applyProtection="1">
      <protection locked="0"/>
    </xf>
    <xf numFmtId="0" fontId="5" fillId="0" borderId="1" xfId="0" applyFont="1" applyBorder="1" applyAlignment="1" applyProtection="1">
      <alignment vertical="top" wrapText="1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0" xfId="0" applyAlignment="1">
      <alignment vertical="top" wrapText="1"/>
    </xf>
    <xf numFmtId="0" fontId="5" fillId="2" borderId="1" xfId="0" applyFont="1" applyFill="1" applyBorder="1" applyAlignment="1" applyProtection="1">
      <alignment horizontal="left" vertical="center" wrapText="1"/>
      <protection locked="0"/>
    </xf>
    <xf numFmtId="1" fontId="5" fillId="2" borderId="1" xfId="0" applyNumberFormat="1" applyFont="1" applyFill="1" applyBorder="1" applyAlignment="1" applyProtection="1">
      <alignment horizontal="right" vertical="center"/>
      <protection locked="0"/>
    </xf>
    <xf numFmtId="0" fontId="5" fillId="0" borderId="2" xfId="0" applyFont="1" applyFill="1" applyBorder="1" applyAlignment="1" applyProtection="1">
      <alignment horizontal="left" vertical="top" wrapText="1"/>
      <protection locked="0"/>
    </xf>
    <xf numFmtId="0" fontId="5" fillId="0" borderId="3" xfId="0" applyFont="1" applyFill="1" applyBorder="1" applyAlignment="1" applyProtection="1">
      <alignment horizontal="left" vertical="top" wrapText="1"/>
      <protection locked="0"/>
    </xf>
    <xf numFmtId="0" fontId="6" fillId="0" borderId="2" xfId="0" applyFont="1" applyBorder="1" applyAlignment="1" applyProtection="1">
      <protection locked="0"/>
    </xf>
    <xf numFmtId="0" fontId="6" fillId="0" borderId="3" xfId="0" applyFont="1" applyBorder="1" applyAlignment="1" applyProtection="1"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5" fillId="0" borderId="5" xfId="0" applyFont="1" applyBorder="1" applyAlignment="1" applyProtection="1">
      <alignment horizontal="center" wrapText="1"/>
      <protection locked="0"/>
    </xf>
    <xf numFmtId="0" fontId="5" fillId="0" borderId="6" xfId="0" applyFont="1" applyBorder="1" applyAlignment="1" applyProtection="1">
      <alignment horizontal="center" wrapText="1"/>
      <protection locked="0"/>
    </xf>
    <xf numFmtId="0" fontId="5" fillId="2" borderId="1" xfId="0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5" fillId="2" borderId="3" xfId="0" applyFont="1" applyFill="1" applyBorder="1" applyAlignment="1" applyProtection="1">
      <alignment horizontal="left" vertical="center" wrapText="1"/>
      <protection locked="0"/>
    </xf>
    <xf numFmtId="0" fontId="5" fillId="2" borderId="4" xfId="0" applyFont="1" applyFill="1" applyBorder="1" applyAlignment="1" applyProtection="1">
      <alignment horizontal="left" vertical="center" wrapText="1"/>
      <protection locked="0"/>
    </xf>
    <xf numFmtId="0" fontId="5" fillId="2" borderId="5" xfId="0" applyFont="1" applyFill="1" applyBorder="1" applyAlignment="1" applyProtection="1">
      <alignment horizontal="center" vertical="center" wrapText="1"/>
      <protection locked="0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right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T90"/>
  <sheetViews>
    <sheetView tabSelected="1" zoomScale="110" zoomScaleNormal="110" workbookViewId="0">
      <selection activeCell="G1" sqref="G1"/>
    </sheetView>
  </sheetViews>
  <sheetFormatPr defaultRowHeight="15" x14ac:dyDescent="0.25"/>
  <cols>
    <col min="1" max="1" width="4.140625" customWidth="1"/>
    <col min="2" max="2" width="47" customWidth="1"/>
    <col min="3" max="4" width="11.28515625" customWidth="1"/>
    <col min="5" max="5" width="10.42578125" customWidth="1"/>
    <col min="6" max="6" width="12" customWidth="1"/>
    <col min="7" max="7" width="39.7109375" customWidth="1"/>
    <col min="11" max="11" width="14.7109375" customWidth="1"/>
  </cols>
  <sheetData>
    <row r="1" spans="1:20" ht="81.75" customHeight="1" x14ac:dyDescent="0.25">
      <c r="A1" s="14"/>
      <c r="B1" s="14"/>
      <c r="C1" s="14"/>
      <c r="D1" s="14"/>
      <c r="E1" s="14"/>
      <c r="F1" s="14"/>
      <c r="G1" s="36" t="s">
        <v>39</v>
      </c>
      <c r="I1" s="14"/>
    </row>
    <row r="2" spans="1:20" ht="22.5" customHeight="1" x14ac:dyDescent="0.25">
      <c r="A2" s="47" t="s">
        <v>10</v>
      </c>
      <c r="B2" s="47"/>
      <c r="C2" s="47"/>
      <c r="D2" s="47"/>
      <c r="E2" s="47"/>
      <c r="F2" s="47"/>
      <c r="G2" s="36"/>
    </row>
    <row r="3" spans="1:20" ht="36.75" customHeight="1" x14ac:dyDescent="0.25">
      <c r="A3" s="15"/>
      <c r="B3" s="43" t="s">
        <v>33</v>
      </c>
      <c r="C3" s="43"/>
      <c r="D3" s="43"/>
      <c r="E3" s="43"/>
      <c r="F3" s="43"/>
      <c r="G3" s="36"/>
    </row>
    <row r="4" spans="1:20" ht="39.75" customHeight="1" x14ac:dyDescent="0.25">
      <c r="A4" s="15"/>
      <c r="B4" s="43" t="s">
        <v>16</v>
      </c>
      <c r="C4" s="43"/>
      <c r="D4" s="43"/>
      <c r="E4" s="43"/>
      <c r="F4" s="43"/>
    </row>
    <row r="5" spans="1:20" ht="6.75" customHeight="1" x14ac:dyDescent="0.25">
      <c r="A5" s="16"/>
      <c r="B5" s="16"/>
      <c r="C5" s="16"/>
      <c r="D5" s="16"/>
      <c r="E5" s="16"/>
      <c r="F5" s="16"/>
      <c r="G5" s="14"/>
    </row>
    <row r="6" spans="1:20" ht="33.75" hidden="1" customHeight="1" x14ac:dyDescent="0.25">
      <c r="A6" s="24"/>
      <c r="B6" s="24"/>
      <c r="C6" s="24"/>
      <c r="D6" s="24"/>
      <c r="E6" s="24"/>
      <c r="F6" s="24"/>
      <c r="G6" s="25"/>
    </row>
    <row r="7" spans="1:20" ht="23.25" customHeight="1" x14ac:dyDescent="0.25">
      <c r="A7" s="24"/>
      <c r="B7" s="24"/>
      <c r="C7" s="24"/>
      <c r="D7" s="24"/>
      <c r="E7" s="24"/>
      <c r="F7" s="24"/>
      <c r="G7" s="25"/>
    </row>
    <row r="8" spans="1:20" ht="27.75" customHeight="1" x14ac:dyDescent="0.25">
      <c r="A8" s="46" t="s">
        <v>2</v>
      </c>
      <c r="B8" s="46" t="s">
        <v>3</v>
      </c>
      <c r="C8" s="46" t="s">
        <v>4</v>
      </c>
      <c r="D8" s="50" t="s">
        <v>0</v>
      </c>
      <c r="E8" s="50" t="s">
        <v>1</v>
      </c>
      <c r="F8" s="52" t="s">
        <v>11</v>
      </c>
      <c r="G8" s="44" t="s">
        <v>12</v>
      </c>
    </row>
    <row r="9" spans="1:20" ht="48" customHeight="1" x14ac:dyDescent="0.25">
      <c r="A9" s="46"/>
      <c r="B9" s="46"/>
      <c r="C9" s="46"/>
      <c r="D9" s="51"/>
      <c r="E9" s="51"/>
      <c r="F9" s="52"/>
      <c r="G9" s="45"/>
    </row>
    <row r="10" spans="1:20" x14ac:dyDescent="0.25">
      <c r="A10" s="17">
        <v>1</v>
      </c>
      <c r="B10" s="17">
        <v>2</v>
      </c>
      <c r="C10" s="17">
        <v>3</v>
      </c>
      <c r="D10" s="17">
        <v>4</v>
      </c>
      <c r="E10" s="17">
        <v>5</v>
      </c>
      <c r="F10" s="26">
        <v>6</v>
      </c>
      <c r="G10" s="28">
        <v>7</v>
      </c>
    </row>
    <row r="11" spans="1:20" ht="19.5" customHeight="1" x14ac:dyDescent="0.25">
      <c r="A11" s="48" t="s">
        <v>15</v>
      </c>
      <c r="B11" s="48"/>
      <c r="C11" s="48"/>
      <c r="D11" s="48"/>
      <c r="E11" s="48"/>
      <c r="F11" s="48"/>
      <c r="G11" s="49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</row>
    <row r="12" spans="1:20" ht="68.25" customHeight="1" x14ac:dyDescent="0.25">
      <c r="A12" s="37">
        <v>1</v>
      </c>
      <c r="B12" s="37" t="s">
        <v>34</v>
      </c>
      <c r="C12" s="37" t="s">
        <v>20</v>
      </c>
      <c r="D12" s="37">
        <v>1</v>
      </c>
      <c r="E12" s="37">
        <v>1</v>
      </c>
      <c r="F12" s="38">
        <v>0</v>
      </c>
      <c r="G12" s="37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spans="1:20" ht="40.5" customHeight="1" x14ac:dyDescent="0.25">
      <c r="A13" s="9" t="s">
        <v>6</v>
      </c>
      <c r="B13" s="19" t="s">
        <v>17</v>
      </c>
      <c r="C13" s="8" t="s">
        <v>21</v>
      </c>
      <c r="D13" s="8" t="s">
        <v>22</v>
      </c>
      <c r="E13" s="8" t="s">
        <v>22</v>
      </c>
      <c r="F13" s="29">
        <f t="shared" ref="F13:F20" si="0">IF(E13=D13,0,E13-D13)</f>
        <v>0</v>
      </c>
      <c r="G13" s="30"/>
    </row>
    <row r="14" spans="1:20" ht="66" customHeight="1" x14ac:dyDescent="0.25">
      <c r="A14" s="9" t="s">
        <v>7</v>
      </c>
      <c r="B14" s="19" t="s">
        <v>37</v>
      </c>
      <c r="C14" s="8" t="s">
        <v>30</v>
      </c>
      <c r="D14" s="8">
        <v>73</v>
      </c>
      <c r="E14" s="8">
        <v>73</v>
      </c>
      <c r="F14" s="29">
        <v>0</v>
      </c>
      <c r="G14" s="30"/>
    </row>
    <row r="15" spans="1:20" ht="58.5" customHeight="1" x14ac:dyDescent="0.25">
      <c r="A15" s="9" t="s">
        <v>8</v>
      </c>
      <c r="B15" s="19" t="s">
        <v>38</v>
      </c>
      <c r="C15" s="8" t="str">
        <f>$C$17</f>
        <v>чел</v>
      </c>
      <c r="D15" s="8">
        <v>105</v>
      </c>
      <c r="E15" s="8">
        <v>105</v>
      </c>
      <c r="F15" s="29">
        <v>0</v>
      </c>
      <c r="G15" s="30"/>
    </row>
    <row r="16" spans="1:20" ht="61.5" customHeight="1" x14ac:dyDescent="0.25">
      <c r="A16" s="9" t="s">
        <v>9</v>
      </c>
      <c r="B16" s="19" t="s">
        <v>36</v>
      </c>
      <c r="C16" s="8" t="s">
        <v>30</v>
      </c>
      <c r="D16" s="8">
        <v>63</v>
      </c>
      <c r="E16" s="8">
        <v>63</v>
      </c>
      <c r="F16" s="29">
        <v>0</v>
      </c>
      <c r="G16" s="30"/>
    </row>
    <row r="17" spans="1:7" ht="45" x14ac:dyDescent="0.25">
      <c r="A17" s="9" t="s">
        <v>29</v>
      </c>
      <c r="B17" s="18" t="s">
        <v>24</v>
      </c>
      <c r="C17" s="10" t="s">
        <v>14</v>
      </c>
      <c r="D17" s="10">
        <v>118</v>
      </c>
      <c r="E17" s="10">
        <v>118</v>
      </c>
      <c r="F17" s="29">
        <v>0</v>
      </c>
      <c r="G17" s="35"/>
    </row>
    <row r="18" spans="1:7" ht="46.5" customHeight="1" x14ac:dyDescent="0.25">
      <c r="A18" s="7" t="s">
        <v>31</v>
      </c>
      <c r="B18" s="18" t="s">
        <v>18</v>
      </c>
      <c r="C18" s="10" t="s">
        <v>13</v>
      </c>
      <c r="D18" s="10">
        <v>62</v>
      </c>
      <c r="E18" s="10">
        <v>62</v>
      </c>
      <c r="F18" s="29">
        <f t="shared" ref="F18:F19" si="1">IF(E18=D18,0,E18-D18)</f>
        <v>0</v>
      </c>
      <c r="G18" s="27"/>
    </row>
    <row r="19" spans="1:7" ht="46.5" customHeight="1" x14ac:dyDescent="0.25">
      <c r="A19" s="7" t="s">
        <v>32</v>
      </c>
      <c r="B19" s="18" t="s">
        <v>23</v>
      </c>
      <c r="C19" s="10" t="s">
        <v>20</v>
      </c>
      <c r="D19" s="10">
        <v>1</v>
      </c>
      <c r="E19" s="10">
        <v>1</v>
      </c>
      <c r="F19" s="29">
        <f t="shared" si="1"/>
        <v>0</v>
      </c>
      <c r="G19" s="27"/>
    </row>
    <row r="20" spans="1:7" ht="47.25" customHeight="1" x14ac:dyDescent="0.25">
      <c r="A20" s="7" t="s">
        <v>35</v>
      </c>
      <c r="B20" s="18" t="s">
        <v>27</v>
      </c>
      <c r="C20" s="10" t="s">
        <v>28</v>
      </c>
      <c r="D20" s="10">
        <v>65</v>
      </c>
      <c r="E20" s="10">
        <v>65</v>
      </c>
      <c r="F20" s="29">
        <f t="shared" si="0"/>
        <v>0</v>
      </c>
      <c r="G20" s="27"/>
    </row>
    <row r="21" spans="1:7" ht="3" customHeight="1" x14ac:dyDescent="0.25">
      <c r="A21" s="11"/>
      <c r="B21" s="13"/>
      <c r="C21" s="13"/>
      <c r="D21" s="13"/>
      <c r="E21" s="13"/>
      <c r="F21" s="13"/>
      <c r="G21" s="32"/>
    </row>
    <row r="22" spans="1:7" ht="7.5" customHeight="1" x14ac:dyDescent="0.25">
      <c r="A22" s="11"/>
      <c r="B22" s="13"/>
      <c r="C22" s="13"/>
      <c r="D22" s="13"/>
      <c r="E22" s="13"/>
      <c r="F22" s="13"/>
      <c r="G22" s="33"/>
    </row>
    <row r="23" spans="1:7" ht="15" customHeight="1" x14ac:dyDescent="0.25">
      <c r="A23" s="39" t="s">
        <v>19</v>
      </c>
      <c r="B23" s="40"/>
      <c r="C23" s="40"/>
      <c r="D23" s="40"/>
      <c r="E23" s="40"/>
      <c r="F23" s="40"/>
      <c r="G23" s="8"/>
    </row>
    <row r="24" spans="1:7" ht="36.75" customHeight="1" x14ac:dyDescent="0.25">
      <c r="A24" s="9" t="s">
        <v>5</v>
      </c>
      <c r="B24" s="34" t="s">
        <v>25</v>
      </c>
      <c r="C24" s="10" t="s">
        <v>13</v>
      </c>
      <c r="D24" s="10">
        <v>4</v>
      </c>
      <c r="E24" s="10">
        <v>4</v>
      </c>
      <c r="F24" s="29">
        <f t="shared" ref="F24:F25" si="2">IF(E24=D24,0,E24-D24)</f>
        <v>0</v>
      </c>
      <c r="G24" s="10"/>
    </row>
    <row r="25" spans="1:7" ht="60" x14ac:dyDescent="0.25">
      <c r="A25" s="9" t="s">
        <v>6</v>
      </c>
      <c r="B25" s="20" t="s">
        <v>26</v>
      </c>
      <c r="C25" s="10" t="s">
        <v>20</v>
      </c>
      <c r="D25" s="10">
        <v>400</v>
      </c>
      <c r="E25" s="10">
        <v>400</v>
      </c>
      <c r="F25" s="29">
        <f t="shared" si="2"/>
        <v>0</v>
      </c>
      <c r="G25" s="10"/>
    </row>
    <row r="26" spans="1:7" x14ac:dyDescent="0.25">
      <c r="A26" s="41"/>
      <c r="B26" s="42"/>
      <c r="C26" s="42"/>
      <c r="D26" s="42"/>
      <c r="E26" s="42"/>
      <c r="F26" s="42"/>
      <c r="G26" s="31"/>
    </row>
    <row r="27" spans="1:7" x14ac:dyDescent="0.25">
      <c r="A27" s="22"/>
      <c r="B27" s="23"/>
      <c r="C27" s="23"/>
      <c r="D27" s="23"/>
      <c r="E27" s="23"/>
      <c r="F27" s="23"/>
      <c r="G27" s="10"/>
    </row>
    <row r="28" spans="1:7" x14ac:dyDescent="0.25">
      <c r="A28" s="13"/>
      <c r="B28" s="12"/>
      <c r="C28" s="13"/>
      <c r="D28" s="13"/>
      <c r="E28" s="13"/>
      <c r="F28" s="13"/>
      <c r="G28" s="16"/>
    </row>
    <row r="29" spans="1:7" x14ac:dyDescent="0.25">
      <c r="A29" s="6"/>
      <c r="B29" s="5"/>
      <c r="C29" s="6"/>
      <c r="D29" s="6"/>
      <c r="E29" s="6"/>
      <c r="F29" s="6"/>
      <c r="G29" s="4"/>
    </row>
    <row r="30" spans="1:7" x14ac:dyDescent="0.25">
      <c r="A30" s="6"/>
      <c r="B30" s="5"/>
      <c r="C30" s="6"/>
      <c r="D30" s="6"/>
      <c r="E30" s="6"/>
      <c r="F30" s="6"/>
      <c r="G30" s="4"/>
    </row>
    <row r="31" spans="1:7" x14ac:dyDescent="0.25">
      <c r="A31" s="6"/>
      <c r="B31" s="5"/>
      <c r="C31" s="6"/>
      <c r="D31" s="6"/>
      <c r="E31" s="6"/>
      <c r="F31" s="6"/>
      <c r="G31" s="4"/>
    </row>
    <row r="32" spans="1:7" x14ac:dyDescent="0.25">
      <c r="A32" s="6"/>
      <c r="B32" s="5"/>
      <c r="C32" s="6"/>
      <c r="D32" s="6"/>
      <c r="E32" s="6"/>
      <c r="F32" s="6"/>
      <c r="G32" s="4"/>
    </row>
    <row r="33" spans="1:7" x14ac:dyDescent="0.25">
      <c r="A33" s="6"/>
      <c r="B33" s="5"/>
      <c r="C33" s="6"/>
      <c r="D33" s="6"/>
      <c r="E33" s="6"/>
      <c r="F33" s="6"/>
      <c r="G33" s="4"/>
    </row>
    <row r="34" spans="1:7" x14ac:dyDescent="0.25">
      <c r="A34" s="6"/>
      <c r="B34" s="5"/>
      <c r="C34" s="6"/>
      <c r="D34" s="6"/>
      <c r="E34" s="6"/>
      <c r="F34" s="6"/>
      <c r="G34" s="4"/>
    </row>
    <row r="35" spans="1:7" x14ac:dyDescent="0.25">
      <c r="A35" s="6"/>
      <c r="B35" s="5"/>
      <c r="C35" s="6"/>
      <c r="D35" s="6"/>
      <c r="E35" s="6"/>
      <c r="F35" s="6"/>
      <c r="G35" s="4"/>
    </row>
    <row r="36" spans="1:7" x14ac:dyDescent="0.25">
      <c r="A36" s="6"/>
      <c r="B36" s="5"/>
      <c r="C36" s="6"/>
      <c r="D36" s="6"/>
      <c r="E36" s="6"/>
      <c r="F36" s="6"/>
      <c r="G36" s="4"/>
    </row>
    <row r="37" spans="1:7" x14ac:dyDescent="0.25">
      <c r="A37" s="6"/>
      <c r="B37" s="5"/>
      <c r="C37" s="6"/>
      <c r="D37" s="6"/>
      <c r="E37" s="6"/>
      <c r="F37" s="6"/>
      <c r="G37" s="4"/>
    </row>
    <row r="38" spans="1:7" x14ac:dyDescent="0.25">
      <c r="A38" s="6"/>
      <c r="B38" s="5"/>
      <c r="C38" s="6"/>
      <c r="D38" s="6"/>
      <c r="E38" s="6"/>
      <c r="F38" s="6"/>
      <c r="G38" s="4"/>
    </row>
    <row r="39" spans="1:7" x14ac:dyDescent="0.25">
      <c r="A39" s="6"/>
      <c r="B39" s="5"/>
      <c r="C39" s="6"/>
      <c r="D39" s="6"/>
      <c r="E39" s="6"/>
      <c r="F39" s="6"/>
      <c r="G39" s="4"/>
    </row>
    <row r="40" spans="1:7" x14ac:dyDescent="0.25">
      <c r="A40" s="6"/>
      <c r="B40" s="5"/>
      <c r="C40" s="6"/>
      <c r="D40" s="6"/>
      <c r="E40" s="6"/>
      <c r="F40" s="6"/>
      <c r="G40" s="4"/>
    </row>
    <row r="41" spans="1:7" x14ac:dyDescent="0.25">
      <c r="A41" s="6"/>
      <c r="B41" s="5"/>
      <c r="C41" s="6"/>
      <c r="D41" s="6"/>
      <c r="E41" s="6"/>
      <c r="F41" s="6"/>
      <c r="G41" s="4"/>
    </row>
    <row r="42" spans="1:7" x14ac:dyDescent="0.25">
      <c r="A42" s="6"/>
      <c r="B42" s="5"/>
      <c r="C42" s="6"/>
      <c r="D42" s="6"/>
      <c r="E42" s="6"/>
      <c r="F42" s="6"/>
      <c r="G42" s="4"/>
    </row>
    <row r="43" spans="1:7" x14ac:dyDescent="0.25">
      <c r="A43" s="6"/>
      <c r="B43" s="5"/>
      <c r="C43" s="6"/>
      <c r="D43" s="6"/>
      <c r="E43" s="6"/>
      <c r="F43" s="6"/>
      <c r="G43" s="4"/>
    </row>
    <row r="44" spans="1:7" x14ac:dyDescent="0.25">
      <c r="A44" s="6"/>
      <c r="B44" s="5"/>
      <c r="C44" s="6"/>
      <c r="D44" s="6"/>
      <c r="E44" s="6"/>
      <c r="F44" s="6"/>
      <c r="G44" s="4"/>
    </row>
    <row r="45" spans="1:7" x14ac:dyDescent="0.25">
      <c r="A45" s="6"/>
      <c r="B45" s="5"/>
      <c r="C45" s="6"/>
      <c r="D45" s="6"/>
      <c r="E45" s="6"/>
      <c r="F45" s="6"/>
      <c r="G45" s="4"/>
    </row>
    <row r="46" spans="1:7" x14ac:dyDescent="0.25">
      <c r="A46" s="6"/>
      <c r="B46" s="5"/>
      <c r="C46" s="6"/>
      <c r="D46" s="6"/>
      <c r="E46" s="6"/>
      <c r="F46" s="6"/>
      <c r="G46" s="4"/>
    </row>
    <row r="47" spans="1:7" x14ac:dyDescent="0.25">
      <c r="A47" s="6"/>
      <c r="B47" s="5"/>
      <c r="C47" s="6"/>
      <c r="D47" s="6"/>
      <c r="E47" s="6"/>
      <c r="F47" s="6"/>
      <c r="G47" s="4"/>
    </row>
    <row r="48" spans="1:7" x14ac:dyDescent="0.25">
      <c r="A48" s="6"/>
      <c r="B48" s="5"/>
      <c r="C48" s="6"/>
      <c r="D48" s="6"/>
      <c r="E48" s="6"/>
      <c r="F48" s="6"/>
      <c r="G48" s="4"/>
    </row>
    <row r="49" spans="1:7" x14ac:dyDescent="0.25">
      <c r="A49" s="6"/>
      <c r="B49" s="5"/>
      <c r="C49" s="6"/>
      <c r="D49" s="6"/>
      <c r="E49" s="6"/>
      <c r="F49" s="6"/>
      <c r="G49" s="4"/>
    </row>
    <row r="50" spans="1:7" x14ac:dyDescent="0.25">
      <c r="A50" s="6"/>
      <c r="B50" s="5"/>
      <c r="C50" s="6"/>
      <c r="D50" s="6"/>
      <c r="E50" s="6"/>
      <c r="F50" s="6"/>
      <c r="G50" s="4"/>
    </row>
    <row r="51" spans="1:7" x14ac:dyDescent="0.25">
      <c r="A51" s="6"/>
      <c r="B51" s="5"/>
      <c r="C51" s="6"/>
      <c r="D51" s="6"/>
      <c r="E51" s="6"/>
      <c r="F51" s="6"/>
      <c r="G51" s="4"/>
    </row>
    <row r="52" spans="1:7" x14ac:dyDescent="0.25">
      <c r="A52" s="6"/>
      <c r="B52" s="5"/>
      <c r="C52" s="6"/>
      <c r="D52" s="6"/>
      <c r="E52" s="6"/>
      <c r="F52" s="6"/>
      <c r="G52" s="4"/>
    </row>
    <row r="53" spans="1:7" x14ac:dyDescent="0.25">
      <c r="A53" s="6"/>
      <c r="B53" s="5"/>
      <c r="C53" s="6"/>
      <c r="D53" s="6"/>
      <c r="E53" s="6"/>
      <c r="F53" s="6"/>
      <c r="G53" s="4"/>
    </row>
    <row r="54" spans="1:7" x14ac:dyDescent="0.25">
      <c r="A54" s="6"/>
      <c r="B54" s="5"/>
      <c r="C54" s="6"/>
      <c r="D54" s="6"/>
      <c r="E54" s="6"/>
      <c r="F54" s="6"/>
      <c r="G54" s="4"/>
    </row>
    <row r="55" spans="1:7" x14ac:dyDescent="0.25">
      <c r="A55" s="6"/>
      <c r="B55" s="5"/>
      <c r="C55" s="6"/>
      <c r="D55" s="6"/>
      <c r="E55" s="6"/>
      <c r="F55" s="6"/>
      <c r="G55" s="4"/>
    </row>
    <row r="56" spans="1:7" x14ac:dyDescent="0.25">
      <c r="A56" s="6"/>
      <c r="B56" s="5"/>
      <c r="C56" s="6"/>
      <c r="D56" s="6"/>
      <c r="E56" s="6"/>
      <c r="F56" s="6"/>
      <c r="G56" s="4"/>
    </row>
    <row r="57" spans="1:7" x14ac:dyDescent="0.25">
      <c r="A57" s="6"/>
      <c r="B57" s="5"/>
      <c r="C57" s="6"/>
      <c r="D57" s="6"/>
      <c r="E57" s="6"/>
      <c r="F57" s="6"/>
      <c r="G57" s="4"/>
    </row>
    <row r="58" spans="1:7" x14ac:dyDescent="0.25">
      <c r="A58" s="6"/>
      <c r="B58" s="5"/>
      <c r="C58" s="6"/>
      <c r="D58" s="6"/>
      <c r="E58" s="6"/>
      <c r="F58" s="6"/>
      <c r="G58" s="4"/>
    </row>
    <row r="59" spans="1:7" x14ac:dyDescent="0.25">
      <c r="A59" s="6"/>
      <c r="B59" s="5"/>
      <c r="C59" s="6"/>
      <c r="D59" s="6"/>
      <c r="E59" s="6"/>
      <c r="F59" s="6"/>
      <c r="G59" s="4"/>
    </row>
    <row r="60" spans="1:7" x14ac:dyDescent="0.25">
      <c r="A60" s="6"/>
      <c r="B60" s="5"/>
      <c r="C60" s="6"/>
      <c r="D60" s="6"/>
      <c r="E60" s="6"/>
      <c r="F60" s="6"/>
      <c r="G60" s="4"/>
    </row>
    <row r="61" spans="1:7" x14ac:dyDescent="0.25">
      <c r="A61" s="6"/>
      <c r="B61" s="5"/>
      <c r="C61" s="6"/>
      <c r="D61" s="6"/>
      <c r="E61" s="6"/>
      <c r="F61" s="6"/>
      <c r="G61" s="4"/>
    </row>
    <row r="62" spans="1:7" x14ac:dyDescent="0.25">
      <c r="A62" s="6"/>
      <c r="B62" s="5"/>
      <c r="C62" s="6"/>
      <c r="D62" s="6"/>
      <c r="E62" s="6"/>
      <c r="F62" s="6"/>
      <c r="G62" s="4"/>
    </row>
    <row r="63" spans="1:7" x14ac:dyDescent="0.25">
      <c r="A63" s="6"/>
      <c r="B63" s="5"/>
      <c r="C63" s="6"/>
      <c r="D63" s="6"/>
      <c r="E63" s="6"/>
      <c r="F63" s="6"/>
      <c r="G63" s="4"/>
    </row>
    <row r="64" spans="1:7" x14ac:dyDescent="0.25">
      <c r="A64" s="6"/>
      <c r="B64" s="5"/>
      <c r="C64" s="6"/>
      <c r="D64" s="6"/>
      <c r="E64" s="6"/>
      <c r="F64" s="6"/>
      <c r="G64" s="4"/>
    </row>
    <row r="65" spans="1:7" x14ac:dyDescent="0.25">
      <c r="A65" s="6"/>
      <c r="B65" s="5"/>
      <c r="C65" s="6"/>
      <c r="D65" s="6"/>
      <c r="E65" s="6"/>
      <c r="F65" s="6"/>
      <c r="G65" s="4"/>
    </row>
    <row r="66" spans="1:7" x14ac:dyDescent="0.25">
      <c r="A66" s="6"/>
      <c r="B66" s="5"/>
      <c r="C66" s="6"/>
      <c r="D66" s="6"/>
      <c r="E66" s="6"/>
      <c r="F66" s="6"/>
      <c r="G66" s="4"/>
    </row>
    <row r="67" spans="1:7" x14ac:dyDescent="0.25">
      <c r="A67" s="6"/>
      <c r="B67" s="5"/>
      <c r="C67" s="6"/>
      <c r="D67" s="6"/>
      <c r="E67" s="6"/>
      <c r="F67" s="6"/>
      <c r="G67" s="4"/>
    </row>
    <row r="68" spans="1:7" x14ac:dyDescent="0.25">
      <c r="A68" s="6"/>
      <c r="B68" s="5"/>
      <c r="C68" s="6"/>
      <c r="D68" s="6"/>
      <c r="E68" s="6"/>
      <c r="F68" s="6"/>
      <c r="G68" s="4"/>
    </row>
    <row r="69" spans="1:7" x14ac:dyDescent="0.25">
      <c r="A69" s="6"/>
      <c r="B69" s="5"/>
      <c r="C69" s="6"/>
      <c r="D69" s="6"/>
      <c r="E69" s="6"/>
      <c r="F69" s="6"/>
      <c r="G69" s="4"/>
    </row>
    <row r="70" spans="1:7" x14ac:dyDescent="0.25">
      <c r="A70" s="6"/>
      <c r="B70" s="5"/>
      <c r="C70" s="6"/>
      <c r="D70" s="6"/>
      <c r="E70" s="6"/>
      <c r="F70" s="6"/>
      <c r="G70" s="4"/>
    </row>
    <row r="71" spans="1:7" x14ac:dyDescent="0.25">
      <c r="A71" s="6"/>
      <c r="B71" s="5"/>
      <c r="C71" s="6"/>
      <c r="D71" s="6"/>
      <c r="E71" s="6"/>
      <c r="F71" s="6"/>
      <c r="G71" s="4"/>
    </row>
    <row r="72" spans="1:7" x14ac:dyDescent="0.25">
      <c r="A72" s="6"/>
      <c r="B72" s="5"/>
      <c r="C72" s="6"/>
      <c r="D72" s="6"/>
      <c r="E72" s="6"/>
      <c r="F72" s="6"/>
      <c r="G72" s="4"/>
    </row>
    <row r="73" spans="1:7" x14ac:dyDescent="0.25">
      <c r="A73" s="6"/>
      <c r="B73" s="5"/>
      <c r="C73" s="6"/>
      <c r="D73" s="6"/>
      <c r="E73" s="6"/>
      <c r="F73" s="6"/>
      <c r="G73" s="4"/>
    </row>
    <row r="74" spans="1:7" x14ac:dyDescent="0.25">
      <c r="A74" s="6"/>
      <c r="B74" s="5"/>
      <c r="C74" s="6"/>
      <c r="D74" s="6"/>
      <c r="E74" s="6"/>
      <c r="F74" s="6"/>
      <c r="G74" s="4"/>
    </row>
    <row r="75" spans="1:7" x14ac:dyDescent="0.25">
      <c r="A75" s="6"/>
      <c r="B75" s="5"/>
      <c r="C75" s="6"/>
      <c r="D75" s="6"/>
      <c r="E75" s="6"/>
      <c r="F75" s="6"/>
      <c r="G75" s="4"/>
    </row>
    <row r="76" spans="1:7" x14ac:dyDescent="0.25">
      <c r="A76" s="6"/>
      <c r="B76" s="5"/>
      <c r="C76" s="6"/>
      <c r="D76" s="6"/>
      <c r="E76" s="6"/>
      <c r="F76" s="6"/>
      <c r="G76" s="4"/>
    </row>
    <row r="77" spans="1:7" x14ac:dyDescent="0.25">
      <c r="A77" s="6"/>
      <c r="B77" s="5"/>
      <c r="C77" s="6"/>
      <c r="D77" s="6"/>
      <c r="E77" s="6"/>
      <c r="F77" s="6"/>
      <c r="G77" s="4"/>
    </row>
    <row r="78" spans="1:7" x14ac:dyDescent="0.25">
      <c r="A78" s="6"/>
      <c r="B78" s="5"/>
      <c r="C78" s="6"/>
      <c r="D78" s="6"/>
      <c r="E78" s="6"/>
      <c r="F78" s="6"/>
      <c r="G78" s="4"/>
    </row>
    <row r="79" spans="1:7" x14ac:dyDescent="0.25">
      <c r="A79" s="6"/>
      <c r="B79" s="5"/>
      <c r="C79" s="6"/>
      <c r="D79" s="6"/>
      <c r="E79" s="6"/>
      <c r="F79" s="6"/>
      <c r="G79" s="4"/>
    </row>
    <row r="80" spans="1:7" x14ac:dyDescent="0.25">
      <c r="A80" s="6"/>
      <c r="B80" s="5"/>
      <c r="C80" s="6"/>
      <c r="D80" s="6"/>
      <c r="E80" s="6"/>
      <c r="F80" s="6"/>
      <c r="G80" s="4"/>
    </row>
    <row r="81" spans="1:7" x14ac:dyDescent="0.25">
      <c r="A81" s="6"/>
      <c r="B81" s="5"/>
      <c r="C81" s="6"/>
      <c r="D81" s="6"/>
      <c r="E81" s="6"/>
      <c r="F81" s="6"/>
      <c r="G81" s="4"/>
    </row>
    <row r="82" spans="1:7" x14ac:dyDescent="0.25">
      <c r="A82" s="6"/>
      <c r="B82" s="5"/>
      <c r="C82" s="6"/>
      <c r="D82" s="6"/>
      <c r="E82" s="6"/>
      <c r="F82" s="6"/>
      <c r="G82" s="4"/>
    </row>
    <row r="83" spans="1:7" x14ac:dyDescent="0.25">
      <c r="A83" s="6"/>
      <c r="B83" s="5"/>
      <c r="C83" s="6"/>
      <c r="D83" s="6"/>
      <c r="E83" s="6"/>
      <c r="F83" s="6"/>
      <c r="G83" s="4"/>
    </row>
    <row r="84" spans="1:7" x14ac:dyDescent="0.25">
      <c r="A84" s="6"/>
      <c r="B84" s="5"/>
      <c r="C84" s="6"/>
      <c r="D84" s="6"/>
      <c r="E84" s="6"/>
      <c r="F84" s="6"/>
      <c r="G84" s="4"/>
    </row>
    <row r="85" spans="1:7" x14ac:dyDescent="0.25">
      <c r="A85" s="6"/>
      <c r="B85" s="5"/>
      <c r="C85" s="6"/>
      <c r="D85" s="6"/>
      <c r="E85" s="6"/>
      <c r="F85" s="6"/>
      <c r="G85" s="4"/>
    </row>
    <row r="86" spans="1:7" x14ac:dyDescent="0.25">
      <c r="A86" s="6"/>
      <c r="B86" s="5"/>
      <c r="C86" s="6"/>
      <c r="D86" s="6"/>
      <c r="E86" s="6"/>
      <c r="F86" s="6"/>
      <c r="G86" s="4"/>
    </row>
    <row r="87" spans="1:7" x14ac:dyDescent="0.25">
      <c r="A87" s="6"/>
      <c r="B87" s="5"/>
      <c r="C87" s="6"/>
      <c r="D87" s="6"/>
      <c r="E87" s="6"/>
      <c r="F87" s="6"/>
      <c r="G87" s="4"/>
    </row>
    <row r="88" spans="1:7" x14ac:dyDescent="0.25">
      <c r="A88" s="1"/>
      <c r="B88" s="21"/>
      <c r="C88" s="1"/>
      <c r="D88" s="1"/>
      <c r="E88" s="1"/>
      <c r="F88" s="1"/>
    </row>
    <row r="89" spans="1:7" x14ac:dyDescent="0.25">
      <c r="B89" s="2"/>
    </row>
    <row r="90" spans="1:7" x14ac:dyDescent="0.25">
      <c r="B90" s="2"/>
    </row>
  </sheetData>
  <sheetProtection selectLockedCells="1"/>
  <protectedRanges>
    <protectedRange algorithmName="SHA-512" hashValue="YToitUCbiyFJzuX0alzppGNc0sweundXc5BM2Jorq+yzUU43S9Zl99NPdKwr/vrVpl4nKRa52WYpEQrDEOk3Gg==" saltValue="7gr13g1/PG4mmy0NSllqVQ==" spinCount="100000" sqref="D27 C26 F13:F20 F24:F25" name="Диапазон1"/>
  </protectedRanges>
  <mergeCells count="13">
    <mergeCell ref="A2:F2"/>
    <mergeCell ref="B4:F4"/>
    <mergeCell ref="A11:G11"/>
    <mergeCell ref="E8:E9"/>
    <mergeCell ref="D8:D9"/>
    <mergeCell ref="F8:F9"/>
    <mergeCell ref="A23:F23"/>
    <mergeCell ref="A26:F26"/>
    <mergeCell ref="B3:F3"/>
    <mergeCell ref="G8:G9"/>
    <mergeCell ref="B8:B9"/>
    <mergeCell ref="A8:A9"/>
    <mergeCell ref="C8:C9"/>
  </mergeCells>
  <pageMargins left="0.7" right="0.7" top="0.75" bottom="0.75" header="0.3" footer="0.3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2025-05-06T09:56:35Z</dcterms:modified>
</cp:coreProperties>
</file>