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32" i="1" l="1"/>
  <c r="F20" i="1"/>
  <c r="F28" i="1" l="1"/>
  <c r="F29" i="1" l="1"/>
  <c r="F30" i="1"/>
  <c r="F27" i="1" l="1"/>
  <c r="F26" i="1" l="1"/>
  <c r="F31" i="1"/>
  <c r="F25" i="1"/>
  <c r="F24" i="1"/>
  <c r="F19" i="1"/>
  <c r="F18" i="1"/>
  <c r="F17" i="1"/>
  <c r="F16" i="1"/>
  <c r="F15" i="1"/>
  <c r="F14" i="1"/>
  <c r="F13" i="1" l="1"/>
  <c r="F12" i="1"/>
  <c r="F33" i="1" l="1"/>
</calcChain>
</file>

<file path=xl/sharedStrings.xml><?xml version="1.0" encoding="utf-8"?>
<sst xmlns="http://schemas.openxmlformats.org/spreadsheetml/2006/main" count="61" uniqueCount="39">
  <si>
    <t>План</t>
  </si>
  <si>
    <t>Факт</t>
  </si>
  <si>
    <t>Подпрограмма № 1 "Молодежь Исилькульского района"</t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</si>
  <si>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</si>
  <si>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</si>
  <si>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</si>
  <si>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Количество молодежи, вовлеченных в добровольческую деятельность</t>
  </si>
  <si>
    <t>Количество мероприятий и иных форм работы, направленных на формирование ЗОЖ</t>
  </si>
  <si>
    <t>Кол-во детей и подростков, охваченных мероприятиями, направленными на творческую самореализацию детей и молодежи</t>
  </si>
  <si>
    <t>Количество мероприятий, проведенных с участием молодых семей</t>
  </si>
  <si>
    <t>Удельный вес просроченной кредиторской задолженности в общем объеме расходов МКУ "ЦРДиМ"</t>
  </si>
  <si>
    <t>Подпрограмма № 2: "Развитие физической культуры и спорта в Исилькульском муниципальном районе Омской области"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</si>
  <si>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</si>
  <si>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</si>
  <si>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</si>
  <si>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Количество проведения физкультурных и оздоровительных мероприятий</t>
  </si>
  <si>
    <t>2. Расчет степени достижения плановых значений ожидаемых результатов реализации муниципальной программы (подпрограмм):</t>
  </si>
  <si>
    <t>Ожидаемые результаты реализации входящих в муниципальную программу подпрограмм</t>
  </si>
  <si>
    <t>Итоговая степень достижения плановых значений ожидаемых результатов реализации  муниципальной программы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</si>
  <si>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</si>
  <si>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</si>
  <si>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</si>
  <si>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</si>
  <si>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</si>
  <si>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</si>
  <si>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</si>
  <si>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</si>
  <si>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</si>
  <si>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</si>
  <si>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</si>
  <si>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</si>
  <si>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ед.</t>
  </si>
  <si>
    <t>%</t>
  </si>
  <si>
    <t>чел.</t>
  </si>
  <si>
    <t>Количество объектов где проведен капитальный ремонт</t>
  </si>
  <si>
    <t>Участие жителей Исилькульского района в областных физкультурно-спортивных мероприятиях.</t>
  </si>
  <si>
    <t>Количество областных физкультурно-спортивных мероприятий с медицинским обслуживанием.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</si>
  <si>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</si>
  <si>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t>Количество обустроенных спортивных площадок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</si>
</sst>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4" xfId="0" applyNumberFormat="1" applyFont="1" applyBorder="1" applyProtection="1">
      <protection locked="0"/>
    </xf>
    <xf numFmtId="0" fontId="5" fillId="0" borderId="4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4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/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2" fontId="5" fillId="0" borderId="4" xfId="0" applyNumberFormat="1" applyFont="1" applyBorder="1" applyProtection="1">
      <protection hidden="1"/>
    </xf>
    <xf numFmtId="2" fontId="5" fillId="0" borderId="1" xfId="0" applyNumberFormat="1" applyFont="1" applyBorder="1" applyProtection="1">
      <protection hidden="1"/>
    </xf>
    <xf numFmtId="2" fontId="6" fillId="0" borderId="1" xfId="0" applyNumberFormat="1" applyFont="1" applyBorder="1" applyAlignment="1" applyProtection="1">
      <protection hidden="1"/>
    </xf>
    <xf numFmtId="0" fontId="5" fillId="3" borderId="1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horizontal="center" wrapText="1"/>
      <protection locked="0"/>
    </xf>
    <xf numFmtId="0" fontId="6" fillId="0" borderId="3" xfId="0" applyFont="1" applyBorder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6" fillId="0" borderId="6" xfId="0" applyFont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abSelected="1" zoomScaleNormal="100" workbookViewId="0">
      <selection activeCell="F33" sqref="F33"/>
    </sheetView>
  </sheetViews>
  <sheetFormatPr defaultRowHeight="14.4" x14ac:dyDescent="0.3"/>
  <cols>
    <col min="1" max="1" width="4.109375" customWidth="1"/>
    <col min="2" max="2" width="47" customWidth="1"/>
    <col min="3" max="3" width="10.44140625" customWidth="1"/>
    <col min="4" max="4" width="20.6640625" customWidth="1"/>
    <col min="5" max="5" width="17.44140625" customWidth="1"/>
    <col min="6" max="6" width="22.88671875" customWidth="1"/>
    <col min="11" max="11" width="14.6640625" customWidth="1"/>
  </cols>
  <sheetData>
    <row r="1" spans="1:20" ht="4.5" customHeight="1" x14ac:dyDescent="0.3"/>
    <row r="2" spans="1:20" ht="7.5" customHeight="1" x14ac:dyDescent="0.3">
      <c r="A2" s="14"/>
      <c r="B2" s="14"/>
      <c r="C2" s="14"/>
      <c r="D2" s="14"/>
      <c r="E2" s="14"/>
      <c r="F2" s="14"/>
      <c r="G2" s="14"/>
    </row>
    <row r="3" spans="1:20" ht="4.8" customHeight="1" x14ac:dyDescent="0.3">
      <c r="A3" s="14"/>
      <c r="B3" s="39"/>
      <c r="C3" s="39"/>
      <c r="D3" s="39"/>
      <c r="E3" s="39"/>
      <c r="F3" s="39"/>
      <c r="G3" s="14"/>
    </row>
    <row r="4" spans="1:20" ht="18.75" customHeight="1" x14ac:dyDescent="0.3">
      <c r="A4" s="36" t="s">
        <v>16</v>
      </c>
      <c r="B4" s="36"/>
      <c r="C4" s="36"/>
      <c r="D4" s="36"/>
      <c r="E4" s="36"/>
      <c r="F4" s="36"/>
      <c r="G4" s="36"/>
    </row>
    <row r="5" spans="1:20" ht="5.25" customHeight="1" x14ac:dyDescent="0.3">
      <c r="A5" s="15"/>
      <c r="B5" s="15"/>
      <c r="C5" s="15"/>
      <c r="D5" s="15"/>
      <c r="E5" s="15"/>
      <c r="F5" s="15"/>
      <c r="G5" s="14"/>
    </row>
    <row r="6" spans="1:20" ht="2.25" customHeight="1" x14ac:dyDescent="0.3">
      <c r="A6" s="23"/>
      <c r="B6" s="23"/>
      <c r="C6" s="23"/>
      <c r="D6" s="23"/>
      <c r="E6" s="23"/>
      <c r="F6" s="23"/>
      <c r="G6" s="24"/>
    </row>
    <row r="7" spans="1:20" ht="6" customHeight="1" x14ac:dyDescent="0.3">
      <c r="A7" s="23"/>
      <c r="B7" s="23"/>
      <c r="C7" s="23"/>
      <c r="D7" s="23"/>
      <c r="E7" s="23"/>
      <c r="F7" s="23"/>
      <c r="G7" s="24"/>
    </row>
    <row r="8" spans="1:20" ht="27.75" customHeight="1" x14ac:dyDescent="0.3">
      <c r="A8" s="40" t="s">
        <v>3</v>
      </c>
      <c r="B8" s="40" t="s">
        <v>19</v>
      </c>
      <c r="C8" s="40" t="s">
        <v>22</v>
      </c>
      <c r="D8" s="40" t="s">
        <v>20</v>
      </c>
      <c r="E8" s="40"/>
      <c r="F8" s="40" t="s">
        <v>21</v>
      </c>
      <c r="G8" s="14"/>
    </row>
    <row r="9" spans="1:20" ht="54" customHeight="1" x14ac:dyDescent="0.3">
      <c r="A9" s="40"/>
      <c r="B9" s="40"/>
      <c r="C9" s="40"/>
      <c r="D9" s="16" t="s">
        <v>0</v>
      </c>
      <c r="E9" s="16" t="s">
        <v>1</v>
      </c>
      <c r="F9" s="40"/>
      <c r="G9" s="14"/>
    </row>
    <row r="10" spans="1:20" x14ac:dyDescent="0.3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4"/>
    </row>
    <row r="11" spans="1:20" ht="19.5" customHeight="1" x14ac:dyDescent="0.3">
      <c r="A11" s="35" t="s">
        <v>2</v>
      </c>
      <c r="B11" s="35"/>
      <c r="C11" s="35"/>
      <c r="D11" s="35"/>
      <c r="E11" s="35"/>
      <c r="F11" s="35"/>
      <c r="G11" s="25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74.25" customHeight="1" x14ac:dyDescent="0.3">
      <c r="A12" s="9" t="s">
        <v>23</v>
      </c>
      <c r="B12" s="18" t="s">
        <v>4</v>
      </c>
      <c r="C12" s="10" t="s">
        <v>33</v>
      </c>
      <c r="D12" s="10">
        <v>272</v>
      </c>
      <c r="E12" s="30">
        <v>272</v>
      </c>
      <c r="F12" s="28">
        <f t="shared" ref="F12:F19" si="0">IF(D12&gt;E12,E12/D12,1)</f>
        <v>1</v>
      </c>
      <c r="G12" s="26"/>
    </row>
    <row r="13" spans="1:20" ht="41.4" x14ac:dyDescent="0.3">
      <c r="A13" s="7" t="s">
        <v>24</v>
      </c>
      <c r="B13" s="19" t="s">
        <v>5</v>
      </c>
      <c r="C13" s="8" t="s">
        <v>33</v>
      </c>
      <c r="D13" s="8">
        <v>274</v>
      </c>
      <c r="E13" s="31">
        <v>94</v>
      </c>
      <c r="F13" s="27">
        <f t="shared" si="0"/>
        <v>0.34306569343065696</v>
      </c>
      <c r="G13" s="14"/>
    </row>
    <row r="14" spans="1:20" ht="60" customHeight="1" x14ac:dyDescent="0.3">
      <c r="A14" s="9" t="s">
        <v>25</v>
      </c>
      <c r="B14" s="18" t="s">
        <v>37</v>
      </c>
      <c r="C14" s="10" t="s">
        <v>31</v>
      </c>
      <c r="D14" s="10">
        <v>17</v>
      </c>
      <c r="E14" s="30">
        <v>20</v>
      </c>
      <c r="F14" s="28">
        <f t="shared" si="0"/>
        <v>1</v>
      </c>
      <c r="G14" s="14"/>
    </row>
    <row r="15" spans="1:20" ht="27.6" x14ac:dyDescent="0.3">
      <c r="A15" s="7" t="s">
        <v>26</v>
      </c>
      <c r="B15" s="18" t="s">
        <v>6</v>
      </c>
      <c r="C15" s="10" t="s">
        <v>33</v>
      </c>
      <c r="D15" s="10">
        <v>145</v>
      </c>
      <c r="E15" s="30">
        <v>305</v>
      </c>
      <c r="F15" s="28">
        <f t="shared" si="0"/>
        <v>1</v>
      </c>
      <c r="G15" s="14"/>
    </row>
    <row r="16" spans="1:20" ht="27.6" x14ac:dyDescent="0.3">
      <c r="A16" s="9" t="s">
        <v>27</v>
      </c>
      <c r="B16" s="18" t="s">
        <v>7</v>
      </c>
      <c r="C16" s="10" t="s">
        <v>31</v>
      </c>
      <c r="D16" s="10">
        <v>27</v>
      </c>
      <c r="E16" s="30">
        <v>27</v>
      </c>
      <c r="F16" s="28">
        <f t="shared" si="0"/>
        <v>1</v>
      </c>
      <c r="G16" s="14"/>
    </row>
    <row r="17" spans="1:7" ht="45.75" customHeight="1" x14ac:dyDescent="0.3">
      <c r="A17" s="7" t="s">
        <v>28</v>
      </c>
      <c r="B17" s="18" t="s">
        <v>8</v>
      </c>
      <c r="C17" s="10" t="s">
        <v>33</v>
      </c>
      <c r="D17" s="10">
        <v>247</v>
      </c>
      <c r="E17" s="30">
        <v>316</v>
      </c>
      <c r="F17" s="28">
        <f t="shared" si="0"/>
        <v>1</v>
      </c>
      <c r="G17" s="14"/>
    </row>
    <row r="18" spans="1:7" ht="45.75" customHeight="1" x14ac:dyDescent="0.3">
      <c r="A18" s="9" t="s">
        <v>29</v>
      </c>
      <c r="B18" s="18" t="s">
        <v>9</v>
      </c>
      <c r="C18" s="10" t="s">
        <v>31</v>
      </c>
      <c r="D18" s="10">
        <v>11</v>
      </c>
      <c r="E18" s="30">
        <v>11</v>
      </c>
      <c r="F18" s="28">
        <f t="shared" si="0"/>
        <v>1</v>
      </c>
      <c r="G18" s="14"/>
    </row>
    <row r="19" spans="1:7" ht="41.4" x14ac:dyDescent="0.3">
      <c r="A19" s="7" t="s">
        <v>30</v>
      </c>
      <c r="B19" s="18" t="s">
        <v>10</v>
      </c>
      <c r="C19" s="10" t="s">
        <v>32</v>
      </c>
      <c r="D19" s="10">
        <v>0</v>
      </c>
      <c r="E19" s="30">
        <v>0</v>
      </c>
      <c r="F19" s="28">
        <f t="shared" si="0"/>
        <v>1</v>
      </c>
      <c r="G19" s="14"/>
    </row>
    <row r="20" spans="1:7" ht="19.5" customHeight="1" x14ac:dyDescent="0.3">
      <c r="A20" s="41" t="s">
        <v>17</v>
      </c>
      <c r="B20" s="42"/>
      <c r="C20" s="42"/>
      <c r="D20" s="42"/>
      <c r="E20" s="43"/>
      <c r="F20" s="28">
        <f>AVERAGE(F12:F19)*100</f>
        <v>91.788321167883211</v>
      </c>
      <c r="G20" s="15"/>
    </row>
    <row r="21" spans="1:7" ht="6.75" customHeight="1" x14ac:dyDescent="0.3">
      <c r="A21" s="11"/>
      <c r="B21" s="13"/>
      <c r="C21" s="13"/>
      <c r="D21" s="13"/>
      <c r="E21" s="13"/>
      <c r="F21" s="13"/>
      <c r="G21" s="15"/>
    </row>
    <row r="22" spans="1:7" ht="6.75" customHeight="1" x14ac:dyDescent="0.3">
      <c r="A22" s="11"/>
      <c r="B22" s="13"/>
      <c r="C22" s="13"/>
      <c r="D22" s="13"/>
      <c r="E22" s="13"/>
      <c r="F22" s="13"/>
      <c r="G22" s="15"/>
    </row>
    <row r="23" spans="1:7" ht="15" customHeight="1" x14ac:dyDescent="0.3">
      <c r="A23" s="37" t="s">
        <v>11</v>
      </c>
      <c r="B23" s="38"/>
      <c r="C23" s="38"/>
      <c r="D23" s="38"/>
      <c r="E23" s="38"/>
      <c r="F23" s="38"/>
      <c r="G23" s="15"/>
    </row>
    <row r="24" spans="1:7" ht="32.25" customHeight="1" x14ac:dyDescent="0.3">
      <c r="A24" s="9" t="s">
        <v>23</v>
      </c>
      <c r="B24" s="20" t="s">
        <v>13</v>
      </c>
      <c r="C24" s="10" t="s">
        <v>32</v>
      </c>
      <c r="D24" s="10">
        <v>47</v>
      </c>
      <c r="E24" s="10">
        <v>50.37</v>
      </c>
      <c r="F24" s="28">
        <f>IF(D24&gt;E24,E24/D24,1)</f>
        <v>1</v>
      </c>
      <c r="G24" s="15"/>
    </row>
    <row r="25" spans="1:7" ht="27.6" x14ac:dyDescent="0.3">
      <c r="A25" s="9" t="s">
        <v>24</v>
      </c>
      <c r="B25" s="21" t="s">
        <v>12</v>
      </c>
      <c r="C25" s="10" t="s">
        <v>33</v>
      </c>
      <c r="D25" s="10">
        <v>1250</v>
      </c>
      <c r="E25" s="10">
        <v>1320</v>
      </c>
      <c r="F25" s="28">
        <f>IF(D25&gt;E25,E25/D25,1)</f>
        <v>1</v>
      </c>
      <c r="G25" s="15"/>
    </row>
    <row r="26" spans="1:7" ht="28.2" x14ac:dyDescent="0.3">
      <c r="A26" s="9" t="s">
        <v>25</v>
      </c>
      <c r="B26" s="20" t="s">
        <v>14</v>
      </c>
      <c r="C26" s="10" t="s">
        <v>31</v>
      </c>
      <c r="D26" s="10">
        <v>2</v>
      </c>
      <c r="E26" s="10">
        <v>2</v>
      </c>
      <c r="F26" s="28">
        <f>IF(D26&gt;E26,E26/D26,1)</f>
        <v>1</v>
      </c>
      <c r="G26" s="15"/>
    </row>
    <row r="27" spans="1:7" ht="28.2" x14ac:dyDescent="0.3">
      <c r="A27" s="9" t="s">
        <v>26</v>
      </c>
      <c r="B27" s="20" t="s">
        <v>34</v>
      </c>
      <c r="C27" s="10" t="s">
        <v>31</v>
      </c>
      <c r="D27" s="10">
        <v>1</v>
      </c>
      <c r="E27" s="10">
        <v>1</v>
      </c>
      <c r="F27" s="28">
        <f>IF(D27&gt;E27,E27/D27,1)</f>
        <v>1</v>
      </c>
      <c r="G27" s="15"/>
    </row>
    <row r="28" spans="1:7" x14ac:dyDescent="0.3">
      <c r="A28" s="9" t="s">
        <v>27</v>
      </c>
      <c r="B28" s="32" t="s">
        <v>38</v>
      </c>
      <c r="C28" s="30" t="s">
        <v>31</v>
      </c>
      <c r="D28" s="10">
        <v>1</v>
      </c>
      <c r="E28" s="10">
        <v>1</v>
      </c>
      <c r="F28" s="28">
        <f>IF(D28&gt;E28,E28/D28,1)</f>
        <v>1</v>
      </c>
      <c r="G28" s="15"/>
    </row>
    <row r="29" spans="1:7" ht="28.2" x14ac:dyDescent="0.3">
      <c r="A29" s="9" t="s">
        <v>28</v>
      </c>
      <c r="B29" s="20" t="s">
        <v>15</v>
      </c>
      <c r="C29" s="10" t="s">
        <v>31</v>
      </c>
      <c r="D29" s="10">
        <v>130</v>
      </c>
      <c r="E29" s="10">
        <v>136</v>
      </c>
      <c r="F29" s="28">
        <f t="shared" ref="F29:F30" si="1">IF(D29&gt;E29,E29/D29,1)</f>
        <v>1</v>
      </c>
      <c r="G29" s="15"/>
    </row>
    <row r="30" spans="1:7" ht="42" x14ac:dyDescent="0.3">
      <c r="A30" s="9" t="s">
        <v>29</v>
      </c>
      <c r="B30" s="20" t="s">
        <v>35</v>
      </c>
      <c r="C30" s="10" t="s">
        <v>31</v>
      </c>
      <c r="D30" s="10">
        <v>150</v>
      </c>
      <c r="E30" s="10">
        <v>150</v>
      </c>
      <c r="F30" s="28">
        <f t="shared" si="1"/>
        <v>1</v>
      </c>
      <c r="G30" s="15"/>
    </row>
    <row r="31" spans="1:7" ht="28.2" x14ac:dyDescent="0.3">
      <c r="A31" s="9" t="s">
        <v>30</v>
      </c>
      <c r="B31" s="20" t="s">
        <v>36</v>
      </c>
      <c r="C31" s="10" t="s">
        <v>33</v>
      </c>
      <c r="D31" s="10">
        <v>8</v>
      </c>
      <c r="E31" s="10">
        <v>8</v>
      </c>
      <c r="F31" s="28">
        <f t="shared" ref="F31" si="2">IF(D31&gt;E31,E31/D31,1)</f>
        <v>1</v>
      </c>
      <c r="G31" s="15"/>
    </row>
    <row r="32" spans="1:7" ht="22.5" customHeight="1" x14ac:dyDescent="0.3">
      <c r="A32" s="41" t="s">
        <v>17</v>
      </c>
      <c r="B32" s="42"/>
      <c r="C32" s="42"/>
      <c r="D32" s="42"/>
      <c r="E32" s="42"/>
      <c r="F32" s="29">
        <f>AVERAGE(F24:F31)*100</f>
        <v>100</v>
      </c>
      <c r="G32" s="15"/>
    </row>
    <row r="33" spans="1:7" ht="30" customHeight="1" x14ac:dyDescent="0.3">
      <c r="A33" s="33" t="s">
        <v>18</v>
      </c>
      <c r="B33" s="34"/>
      <c r="C33" s="34"/>
      <c r="D33" s="34"/>
      <c r="E33" s="34"/>
      <c r="F33" s="29">
        <f>AVERAGE(F32,F20)</f>
        <v>95.894160583941613</v>
      </c>
      <c r="G33" s="15"/>
    </row>
    <row r="34" spans="1:7" x14ac:dyDescent="0.3">
      <c r="A34" s="13"/>
      <c r="B34" s="12"/>
      <c r="C34" s="13"/>
      <c r="D34" s="13"/>
      <c r="E34" s="13"/>
      <c r="F34" s="13"/>
      <c r="G34" s="15"/>
    </row>
    <row r="35" spans="1:7" x14ac:dyDescent="0.3">
      <c r="A35" s="13"/>
      <c r="B35" s="12"/>
      <c r="C35" s="13"/>
      <c r="D35" s="13"/>
      <c r="E35" s="13"/>
      <c r="F35" s="13"/>
      <c r="G35" s="15"/>
    </row>
    <row r="36" spans="1:7" x14ac:dyDescent="0.3">
      <c r="A36" s="13"/>
      <c r="B36" s="12"/>
      <c r="C36" s="13"/>
      <c r="D36" s="13"/>
      <c r="E36" s="13"/>
      <c r="F36" s="13"/>
      <c r="G36" s="15"/>
    </row>
    <row r="37" spans="1:7" x14ac:dyDescent="0.3">
      <c r="A37" s="13"/>
      <c r="B37" s="12"/>
      <c r="C37" s="13"/>
      <c r="D37" s="13"/>
      <c r="E37" s="13"/>
      <c r="F37" s="13"/>
      <c r="G37" s="15"/>
    </row>
    <row r="38" spans="1:7" x14ac:dyDescent="0.3">
      <c r="A38" s="13"/>
      <c r="B38" s="12"/>
      <c r="C38" s="13"/>
      <c r="D38" s="13"/>
      <c r="E38" s="13"/>
      <c r="F38" s="13"/>
      <c r="G38" s="15"/>
    </row>
    <row r="39" spans="1:7" x14ac:dyDescent="0.3">
      <c r="A39" s="13"/>
      <c r="B39" s="12"/>
      <c r="C39" s="13"/>
      <c r="D39" s="13"/>
      <c r="E39" s="13"/>
      <c r="F39" s="13"/>
      <c r="G39" s="15"/>
    </row>
    <row r="40" spans="1:7" x14ac:dyDescent="0.3">
      <c r="A40" s="13"/>
      <c r="B40" s="12"/>
      <c r="C40" s="13"/>
      <c r="D40" s="13"/>
      <c r="E40" s="13"/>
      <c r="F40" s="13"/>
      <c r="G40" s="15"/>
    </row>
    <row r="41" spans="1:7" x14ac:dyDescent="0.3">
      <c r="A41" s="13"/>
      <c r="B41" s="12"/>
      <c r="C41" s="13"/>
      <c r="D41" s="13"/>
      <c r="E41" s="13"/>
      <c r="F41" s="13"/>
      <c r="G41" s="15"/>
    </row>
    <row r="42" spans="1:7" x14ac:dyDescent="0.3">
      <c r="A42" s="13"/>
      <c r="B42" s="12"/>
      <c r="C42" s="13"/>
      <c r="D42" s="13"/>
      <c r="E42" s="13"/>
      <c r="F42" s="13"/>
      <c r="G42" s="15"/>
    </row>
    <row r="43" spans="1:7" x14ac:dyDescent="0.3">
      <c r="A43" s="13"/>
      <c r="B43" s="12"/>
      <c r="C43" s="13"/>
      <c r="D43" s="13"/>
      <c r="E43" s="13"/>
      <c r="F43" s="13"/>
      <c r="G43" s="15"/>
    </row>
    <row r="44" spans="1:7" x14ac:dyDescent="0.3">
      <c r="A44" s="13"/>
      <c r="B44" s="12"/>
      <c r="C44" s="13"/>
      <c r="D44" s="13"/>
      <c r="E44" s="13"/>
      <c r="F44" s="13"/>
      <c r="G44" s="15"/>
    </row>
    <row r="45" spans="1:7" x14ac:dyDescent="0.3">
      <c r="A45" s="13"/>
      <c r="B45" s="12"/>
      <c r="C45" s="13"/>
      <c r="D45" s="13"/>
      <c r="E45" s="13"/>
      <c r="F45" s="13"/>
      <c r="G45" s="15"/>
    </row>
    <row r="46" spans="1:7" x14ac:dyDescent="0.3">
      <c r="A46" s="13"/>
      <c r="B46" s="12"/>
      <c r="C46" s="13"/>
      <c r="D46" s="13"/>
      <c r="E46" s="13"/>
      <c r="F46" s="13"/>
      <c r="G46" s="15"/>
    </row>
    <row r="47" spans="1:7" x14ac:dyDescent="0.3">
      <c r="A47" s="13"/>
      <c r="B47" s="12"/>
      <c r="C47" s="13"/>
      <c r="D47" s="13"/>
      <c r="E47" s="13"/>
      <c r="F47" s="13"/>
      <c r="G47" s="15"/>
    </row>
    <row r="48" spans="1:7" x14ac:dyDescent="0.3">
      <c r="A48" s="13"/>
      <c r="B48" s="12"/>
      <c r="C48" s="13"/>
      <c r="D48" s="13"/>
      <c r="E48" s="13"/>
      <c r="F48" s="13"/>
      <c r="G48" s="15"/>
    </row>
    <row r="49" spans="1:7" x14ac:dyDescent="0.3">
      <c r="A49" s="13"/>
      <c r="B49" s="12"/>
      <c r="C49" s="13"/>
      <c r="D49" s="13"/>
      <c r="E49" s="13"/>
      <c r="F49" s="13"/>
      <c r="G49" s="15"/>
    </row>
    <row r="50" spans="1:7" x14ac:dyDescent="0.3">
      <c r="A50" s="13"/>
      <c r="B50" s="12"/>
      <c r="C50" s="13"/>
      <c r="D50" s="13"/>
      <c r="E50" s="13"/>
      <c r="F50" s="13"/>
      <c r="G50" s="15"/>
    </row>
    <row r="51" spans="1:7" x14ac:dyDescent="0.3">
      <c r="A51" s="13"/>
      <c r="B51" s="12"/>
      <c r="C51" s="13"/>
      <c r="D51" s="13"/>
      <c r="E51" s="13"/>
      <c r="F51" s="13"/>
      <c r="G51" s="15"/>
    </row>
    <row r="52" spans="1:7" x14ac:dyDescent="0.3">
      <c r="A52" s="13"/>
      <c r="B52" s="12"/>
      <c r="C52" s="13"/>
      <c r="D52" s="13"/>
      <c r="E52" s="13"/>
      <c r="F52" s="13"/>
      <c r="G52" s="15"/>
    </row>
    <row r="53" spans="1:7" x14ac:dyDescent="0.3">
      <c r="A53" s="13"/>
      <c r="B53" s="12"/>
      <c r="C53" s="13"/>
      <c r="D53" s="13"/>
      <c r="E53" s="13"/>
      <c r="F53" s="13"/>
      <c r="G53" s="15"/>
    </row>
    <row r="54" spans="1:7" x14ac:dyDescent="0.3">
      <c r="A54" s="13"/>
      <c r="B54" s="12"/>
      <c r="C54" s="13"/>
      <c r="D54" s="13"/>
      <c r="E54" s="13"/>
      <c r="F54" s="13"/>
      <c r="G54" s="15"/>
    </row>
    <row r="55" spans="1:7" x14ac:dyDescent="0.3">
      <c r="A55" s="13"/>
      <c r="B55" s="12"/>
      <c r="C55" s="13"/>
      <c r="D55" s="13"/>
      <c r="E55" s="13"/>
      <c r="F55" s="13"/>
      <c r="G55" s="15"/>
    </row>
    <row r="56" spans="1:7" x14ac:dyDescent="0.3">
      <c r="A56" s="13"/>
      <c r="B56" s="12"/>
      <c r="C56" s="13"/>
      <c r="D56" s="13"/>
      <c r="E56" s="13"/>
      <c r="F56" s="13"/>
      <c r="G56" s="15"/>
    </row>
    <row r="57" spans="1:7" x14ac:dyDescent="0.3">
      <c r="A57" s="13"/>
      <c r="B57" s="12"/>
      <c r="C57" s="13"/>
      <c r="D57" s="13"/>
      <c r="E57" s="13"/>
      <c r="F57" s="13"/>
      <c r="G57" s="15"/>
    </row>
    <row r="58" spans="1:7" x14ac:dyDescent="0.3">
      <c r="A58" s="13"/>
      <c r="B58" s="12"/>
      <c r="C58" s="13"/>
      <c r="D58" s="13"/>
      <c r="E58" s="13"/>
      <c r="F58" s="13"/>
      <c r="G58" s="15"/>
    </row>
    <row r="59" spans="1:7" x14ac:dyDescent="0.3">
      <c r="A59" s="13"/>
      <c r="B59" s="12"/>
      <c r="C59" s="13"/>
      <c r="D59" s="13"/>
      <c r="E59" s="13"/>
      <c r="F59" s="13"/>
      <c r="G59" s="15"/>
    </row>
    <row r="60" spans="1:7" x14ac:dyDescent="0.3">
      <c r="A60" s="13"/>
      <c r="B60" s="12"/>
      <c r="C60" s="13"/>
      <c r="D60" s="13"/>
      <c r="E60" s="13"/>
      <c r="F60" s="13"/>
      <c r="G60" s="15"/>
    </row>
    <row r="61" spans="1:7" x14ac:dyDescent="0.3">
      <c r="A61" s="13"/>
      <c r="B61" s="12"/>
      <c r="C61" s="13"/>
      <c r="D61" s="13"/>
      <c r="E61" s="13"/>
      <c r="F61" s="13"/>
      <c r="G61" s="15"/>
    </row>
    <row r="62" spans="1:7" x14ac:dyDescent="0.3">
      <c r="A62" s="13"/>
      <c r="B62" s="12"/>
      <c r="C62" s="13"/>
      <c r="D62" s="13"/>
      <c r="E62" s="13"/>
      <c r="F62" s="13"/>
      <c r="G62" s="15"/>
    </row>
    <row r="63" spans="1:7" x14ac:dyDescent="0.3">
      <c r="A63" s="13"/>
      <c r="B63" s="12"/>
      <c r="C63" s="13"/>
      <c r="D63" s="13"/>
      <c r="E63" s="13"/>
      <c r="F63" s="13"/>
      <c r="G63" s="15"/>
    </row>
    <row r="64" spans="1:7" x14ac:dyDescent="0.3">
      <c r="A64" s="13"/>
      <c r="B64" s="12"/>
      <c r="C64" s="13"/>
      <c r="D64" s="13"/>
      <c r="E64" s="13"/>
      <c r="F64" s="13"/>
      <c r="G64" s="15"/>
    </row>
    <row r="65" spans="1:7" x14ac:dyDescent="0.3">
      <c r="A65" s="13"/>
      <c r="B65" s="12"/>
      <c r="C65" s="13"/>
      <c r="D65" s="13"/>
      <c r="E65" s="13"/>
      <c r="F65" s="13"/>
      <c r="G65" s="15"/>
    </row>
    <row r="66" spans="1:7" x14ac:dyDescent="0.3">
      <c r="A66" s="13"/>
      <c r="B66" s="12"/>
      <c r="C66" s="13"/>
      <c r="D66" s="13"/>
      <c r="E66" s="13"/>
      <c r="F66" s="13"/>
      <c r="G66" s="15"/>
    </row>
    <row r="67" spans="1:7" x14ac:dyDescent="0.3">
      <c r="A67" s="13"/>
      <c r="B67" s="12"/>
      <c r="C67" s="13"/>
      <c r="D67" s="13"/>
      <c r="E67" s="13"/>
      <c r="F67" s="13"/>
      <c r="G67" s="15"/>
    </row>
    <row r="68" spans="1:7" x14ac:dyDescent="0.3">
      <c r="A68" s="13"/>
      <c r="B68" s="12"/>
      <c r="C68" s="13"/>
      <c r="D68" s="13"/>
      <c r="E68" s="13"/>
      <c r="F68" s="13"/>
      <c r="G68" s="15"/>
    </row>
    <row r="69" spans="1:7" x14ac:dyDescent="0.3">
      <c r="A69" s="13"/>
      <c r="B69" s="12"/>
      <c r="C69" s="13"/>
      <c r="D69" s="13"/>
      <c r="E69" s="13"/>
      <c r="F69" s="13"/>
      <c r="G69" s="15"/>
    </row>
    <row r="70" spans="1:7" x14ac:dyDescent="0.3">
      <c r="A70" s="6"/>
      <c r="B70" s="5"/>
      <c r="C70" s="6"/>
      <c r="D70" s="6"/>
      <c r="E70" s="6"/>
      <c r="F70" s="6"/>
      <c r="G70" s="4"/>
    </row>
    <row r="71" spans="1:7" x14ac:dyDescent="0.3">
      <c r="A71" s="6"/>
      <c r="B71" s="5"/>
      <c r="C71" s="6"/>
      <c r="D71" s="6"/>
      <c r="E71" s="6"/>
      <c r="F71" s="6"/>
      <c r="G71" s="4"/>
    </row>
    <row r="72" spans="1:7" x14ac:dyDescent="0.3">
      <c r="A72" s="6"/>
      <c r="B72" s="5"/>
      <c r="C72" s="6"/>
      <c r="D72" s="6"/>
      <c r="E72" s="6"/>
      <c r="F72" s="6"/>
      <c r="G72" s="4"/>
    </row>
    <row r="73" spans="1:7" x14ac:dyDescent="0.3">
      <c r="A73" s="6"/>
      <c r="B73" s="5"/>
      <c r="C73" s="6"/>
      <c r="D73" s="6"/>
      <c r="E73" s="6"/>
      <c r="F73" s="6"/>
      <c r="G73" s="4"/>
    </row>
    <row r="74" spans="1:7" x14ac:dyDescent="0.3">
      <c r="A74" s="6"/>
      <c r="B74" s="5"/>
      <c r="C74" s="6"/>
      <c r="D74" s="6"/>
      <c r="E74" s="6"/>
      <c r="F74" s="6"/>
      <c r="G74" s="4"/>
    </row>
    <row r="75" spans="1:7" x14ac:dyDescent="0.3">
      <c r="A75" s="6"/>
      <c r="B75" s="5"/>
      <c r="C75" s="6"/>
      <c r="D75" s="6"/>
      <c r="E75" s="6"/>
      <c r="F75" s="6"/>
      <c r="G75" s="4"/>
    </row>
    <row r="76" spans="1:7" x14ac:dyDescent="0.3">
      <c r="A76" s="6"/>
      <c r="B76" s="5"/>
      <c r="C76" s="6"/>
      <c r="D76" s="6"/>
      <c r="E76" s="6"/>
      <c r="F76" s="6"/>
      <c r="G76" s="4"/>
    </row>
    <row r="77" spans="1:7" x14ac:dyDescent="0.3">
      <c r="A77" s="6"/>
      <c r="B77" s="5"/>
      <c r="C77" s="6"/>
      <c r="D77" s="6"/>
      <c r="E77" s="6"/>
      <c r="F77" s="6"/>
      <c r="G77" s="4"/>
    </row>
    <row r="78" spans="1:7" x14ac:dyDescent="0.3">
      <c r="A78" s="6"/>
      <c r="B78" s="5"/>
      <c r="C78" s="6"/>
      <c r="D78" s="6"/>
      <c r="E78" s="6"/>
      <c r="F78" s="6"/>
      <c r="G78" s="4"/>
    </row>
    <row r="79" spans="1:7" x14ac:dyDescent="0.3">
      <c r="A79" s="6"/>
      <c r="B79" s="5"/>
      <c r="C79" s="6"/>
      <c r="D79" s="6"/>
      <c r="E79" s="6"/>
      <c r="F79" s="6"/>
      <c r="G79" s="4"/>
    </row>
    <row r="80" spans="1:7" x14ac:dyDescent="0.3">
      <c r="A80" s="6"/>
      <c r="B80" s="5"/>
      <c r="C80" s="6"/>
      <c r="D80" s="6"/>
      <c r="E80" s="6"/>
      <c r="F80" s="6"/>
      <c r="G80" s="4"/>
    </row>
    <row r="81" spans="1:7" x14ac:dyDescent="0.3">
      <c r="A81" s="6"/>
      <c r="B81" s="5"/>
      <c r="C81" s="6"/>
      <c r="D81" s="6"/>
      <c r="E81" s="6"/>
      <c r="F81" s="6"/>
      <c r="G81" s="4"/>
    </row>
    <row r="82" spans="1:7" x14ac:dyDescent="0.3">
      <c r="A82" s="6"/>
      <c r="B82" s="5"/>
      <c r="C82" s="6"/>
      <c r="D82" s="6"/>
      <c r="E82" s="6"/>
      <c r="F82" s="6"/>
      <c r="G82" s="4"/>
    </row>
    <row r="83" spans="1:7" x14ac:dyDescent="0.3">
      <c r="A83" s="6"/>
      <c r="B83" s="5"/>
      <c r="C83" s="6"/>
      <c r="D83" s="6"/>
      <c r="E83" s="6"/>
      <c r="F83" s="6"/>
      <c r="G83" s="4"/>
    </row>
    <row r="84" spans="1:7" x14ac:dyDescent="0.3">
      <c r="A84" s="6"/>
      <c r="B84" s="5"/>
      <c r="C84" s="6"/>
      <c r="D84" s="6"/>
      <c r="E84" s="6"/>
      <c r="F84" s="6"/>
      <c r="G84" s="4"/>
    </row>
    <row r="85" spans="1:7" x14ac:dyDescent="0.3">
      <c r="A85" s="6"/>
      <c r="B85" s="5"/>
      <c r="C85" s="6"/>
      <c r="D85" s="6"/>
      <c r="E85" s="6"/>
      <c r="F85" s="6"/>
      <c r="G85" s="4"/>
    </row>
    <row r="86" spans="1:7" x14ac:dyDescent="0.3">
      <c r="A86" s="6"/>
      <c r="B86" s="5"/>
      <c r="C86" s="6"/>
      <c r="D86" s="6"/>
      <c r="E86" s="6"/>
      <c r="F86" s="6"/>
      <c r="G86" s="4"/>
    </row>
    <row r="87" spans="1:7" x14ac:dyDescent="0.3">
      <c r="A87" s="6"/>
      <c r="B87" s="5"/>
      <c r="C87" s="6"/>
      <c r="D87" s="6"/>
      <c r="E87" s="6"/>
      <c r="F87" s="6"/>
      <c r="G87" s="4"/>
    </row>
    <row r="88" spans="1:7" x14ac:dyDescent="0.3">
      <c r="A88" s="6"/>
      <c r="B88" s="5"/>
      <c r="C88" s="6"/>
      <c r="D88" s="6"/>
      <c r="E88" s="6"/>
      <c r="F88" s="6"/>
      <c r="G88" s="4"/>
    </row>
    <row r="89" spans="1:7" x14ac:dyDescent="0.3">
      <c r="A89" s="6"/>
      <c r="B89" s="5"/>
      <c r="C89" s="6"/>
      <c r="D89" s="6"/>
      <c r="E89" s="6"/>
      <c r="F89" s="6"/>
      <c r="G89" s="4"/>
    </row>
    <row r="90" spans="1:7" x14ac:dyDescent="0.3">
      <c r="A90" s="6"/>
      <c r="B90" s="5"/>
      <c r="C90" s="6"/>
      <c r="D90" s="6"/>
      <c r="E90" s="6"/>
      <c r="F90" s="6"/>
      <c r="G90" s="4"/>
    </row>
    <row r="91" spans="1:7" x14ac:dyDescent="0.3">
      <c r="A91" s="6"/>
      <c r="B91" s="5"/>
      <c r="C91" s="6"/>
      <c r="D91" s="6"/>
      <c r="E91" s="6"/>
      <c r="F91" s="6"/>
      <c r="G91" s="4"/>
    </row>
    <row r="92" spans="1:7" x14ac:dyDescent="0.3">
      <c r="A92" s="6"/>
      <c r="B92" s="5"/>
      <c r="C92" s="6"/>
      <c r="D92" s="6"/>
      <c r="E92" s="6"/>
      <c r="F92" s="6"/>
      <c r="G92" s="4"/>
    </row>
    <row r="93" spans="1:7" x14ac:dyDescent="0.3">
      <c r="A93" s="6"/>
      <c r="B93" s="5"/>
      <c r="C93" s="6"/>
      <c r="D93" s="6"/>
      <c r="E93" s="6"/>
      <c r="F93" s="6"/>
      <c r="G93" s="4"/>
    </row>
    <row r="94" spans="1:7" x14ac:dyDescent="0.3">
      <c r="A94" s="1"/>
      <c r="B94" s="22"/>
      <c r="C94" s="1"/>
      <c r="D94" s="1"/>
      <c r="E94" s="1"/>
      <c r="F94" s="1"/>
    </row>
    <row r="95" spans="1:7" x14ac:dyDescent="0.3">
      <c r="B95" s="2"/>
    </row>
    <row r="96" spans="1:7" x14ac:dyDescent="0.3">
      <c r="B96" s="2"/>
    </row>
  </sheetData>
  <sheetProtection formatCells="0" selectLockedCells="1"/>
  <protectedRanges>
    <protectedRange algorithmName="SHA-512" hashValue="YToitUCbiyFJzuX0alzppGNc0sweundXc5BM2Jorq+yzUU43S9Zl99NPdKwr/vrVpl4nKRa52WYpEQrDEOk3Gg==" saltValue="7gr13g1/PG4mmy0NSllqVQ==" spinCount="100000" sqref="D33 C32 C20 F24:F31 F12:F19" name="Диапазон1"/>
  </protectedRanges>
  <mergeCells count="12">
    <mergeCell ref="A33:E33"/>
    <mergeCell ref="A11:F11"/>
    <mergeCell ref="A4:G4"/>
    <mergeCell ref="A23:F23"/>
    <mergeCell ref="B3:F3"/>
    <mergeCell ref="D8:E8"/>
    <mergeCell ref="B8:B9"/>
    <mergeCell ref="A8:A9"/>
    <mergeCell ref="C8:C9"/>
    <mergeCell ref="F8:F9"/>
    <mergeCell ref="A32:E32"/>
    <mergeCell ref="A20:E20"/>
  </mergeCells>
  <pageMargins left="0.7" right="0.7" top="0.16" bottom="0.27" header="0.16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2023-05-17T08:56:25Z</dcterms:modified>
</cp:coreProperties>
</file>