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Docs\rprs\2021\12\Постановления\!!!-Измен.прогр.Культура\"/>
    </mc:Choice>
  </mc:AlternateContent>
  <bookViews>
    <workbookView xWindow="90" yWindow="3645" windowWidth="15480" windowHeight="5760"/>
  </bookViews>
  <sheets>
    <sheet name="прилож 2 к прогр" sheetId="3" r:id="rId1"/>
  </sheets>
  <definedNames>
    <definedName name="_xlnm.Print_Area" localSheetId="0">'прилож 2 к прогр'!$A$1:$J$25</definedName>
  </definedNames>
  <calcPr calcId="162913" iterate="1"/>
</workbook>
</file>

<file path=xl/calcChain.xml><?xml version="1.0" encoding="utf-8"?>
<calcChain xmlns="http://schemas.openxmlformats.org/spreadsheetml/2006/main">
  <c r="C9" i="3" l="1"/>
  <c r="I14" i="3"/>
  <c r="D17" i="3"/>
  <c r="E17" i="3"/>
  <c r="F17" i="3"/>
  <c r="G17" i="3"/>
  <c r="H17" i="3"/>
  <c r="C17" i="3"/>
  <c r="C22" i="3" s="1"/>
  <c r="I19" i="3"/>
  <c r="I12" i="3" l="1"/>
  <c r="I11" i="3"/>
  <c r="I13" i="3"/>
  <c r="D22" i="3" l="1"/>
  <c r="E22" i="3"/>
  <c r="F22" i="3"/>
  <c r="G22" i="3"/>
  <c r="H22" i="3"/>
  <c r="I10" i="3"/>
  <c r="I15" i="3"/>
  <c r="I18" i="3"/>
  <c r="I17" i="3" s="1"/>
  <c r="I20" i="3"/>
  <c r="I21" i="3"/>
  <c r="I9" i="3"/>
  <c r="I22" i="3" l="1"/>
</calcChain>
</file>

<file path=xl/sharedStrings.xml><?xml version="1.0" encoding="utf-8"?>
<sst xmlns="http://schemas.openxmlformats.org/spreadsheetml/2006/main" count="35" uniqueCount="33">
  <si>
    <t>Капитальный  ремонт учреждений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</si>
  <si>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</si>
  <si>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из средств областного и муниципального района</t>
  </si>
  <si>
    <t>Наименование учреждения</t>
  </si>
  <si>
    <t>План мероприятий</t>
  </si>
  <si>
    <t>Сумма 2021 года (руб.)</t>
  </si>
  <si>
    <t>Сумма 2022 года (руб.)</t>
  </si>
  <si>
    <t>Сумма 2023 года (руб.)</t>
  </si>
  <si>
    <t>Сумма 2024 года (руб.)</t>
  </si>
  <si>
    <t>Сумма 2025 года (руб.)</t>
  </si>
  <si>
    <t>Сумма 2026 года (руб.)</t>
  </si>
  <si>
    <t>Сумма всего (руб.)</t>
  </si>
  <si>
    <t xml:space="preserve">МБУ ИЦКС </t>
  </si>
  <si>
    <t xml:space="preserve">ИТОГО </t>
  </si>
  <si>
    <t>МБУ ИЦБС</t>
  </si>
  <si>
    <t>МУБУ ИЦКС</t>
  </si>
  <si>
    <t>услуги по капитальному  ремонту теплотрассы, подходящей к зданию библиотеки по адресу Партизанская,166 А.</t>
  </si>
  <si>
    <t>поверка сметной документации для проведения работ по капитальному ремонту здания Солнцевского ДК (устройство лестницы)</t>
  </si>
  <si>
    <t>Приобретение основных средств для оснащения МТБ учреждения</t>
  </si>
  <si>
    <t>Оснащение материально – технической базы учреждений культуры</t>
  </si>
  <si>
    <t>МБУ ДО Исилькульская ДХШ</t>
  </si>
  <si>
    <t>приобретение инструментов, оборудования и материалов для детских школ искусств в 2022г</t>
  </si>
  <si>
    <t>Приложение №1 к подпрограмме «Обеспечение условий реализации Программы «Культура Исилькульского муниципального района  Омской области"</t>
  </si>
  <si>
    <t>1. Мероприятие:   Капитальный  ремонт учреждений культуры</t>
  </si>
  <si>
    <t>2. Мероприятие: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</si>
  <si>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МУБУ ИЦБС</t>
  </si>
  <si>
    <t>МБУ ИДШИ</t>
  </si>
  <si>
    <t>монтаж системы видеонаблюдения школы</t>
  </si>
  <si>
    <t>Количество плановых мероприятий направленных по ремонту и материально-техническому оснащению  объектов, находящихся в муниципальной собственности</t>
  </si>
  <si>
    <t xml:space="preserve">приобретение строительного материала для облицовки кровли Городской библиотеки № 1 </t>
  </si>
  <si>
    <t>изготовление проектно-сметной документации объекта детской художественной школы</t>
  </si>
  <si>
    <t>для проверки проектно-сметной документации по капитальному ремонту сельского клуба Боевой.</t>
  </si>
  <si>
    <t xml:space="preserve">Приложение № 2  к постановлению Администрации Исилькульского муниципального района  от   08.12.2021 г.     № 523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</si>
</sst>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_-* #,##0.00\ _₽_-;\-* #,##0.0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justify" wrapText="1"/>
    </xf>
    <xf numFmtId="0" fontId="6" fillId="0" borderId="1" xfId="0" applyFont="1" applyBorder="1" applyAlignment="1">
      <alignment horizontal="center" vertical="top" wrapText="1"/>
    </xf>
    <xf numFmtId="0" fontId="4" fillId="2" borderId="0" xfId="0" applyFont="1" applyFill="1" applyBorder="1" applyAlignment="1">
      <alignment wrapText="1"/>
    </xf>
    <xf numFmtId="0" fontId="7" fillId="0" borderId="1" xfId="0" applyFont="1" applyBorder="1" applyAlignment="1">
      <alignment vertical="top" wrapText="1"/>
    </xf>
    <xf numFmtId="4" fontId="7" fillId="0" borderId="1" xfId="0" applyNumberFormat="1" applyFont="1" applyBorder="1" applyAlignment="1">
      <alignment vertical="top" wrapText="1"/>
    </xf>
    <xf numFmtId="0" fontId="2" fillId="2" borderId="0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6" fillId="0" borderId="1" xfId="0" applyFont="1" applyBorder="1" applyAlignment="1">
      <alignment vertical="top" wrapText="1"/>
    </xf>
    <xf numFmtId="4" fontId="6" fillId="0" borderId="1" xfId="0" applyNumberFormat="1" applyFont="1" applyBorder="1" applyAlignment="1">
      <alignment vertical="top" wrapText="1"/>
    </xf>
    <xf numFmtId="0" fontId="8" fillId="2" borderId="0" xfId="0" applyFont="1" applyFill="1" applyBorder="1" applyAlignment="1">
      <alignment wrapText="1"/>
    </xf>
    <xf numFmtId="0" fontId="8" fillId="0" borderId="2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horizontal="justify" vertical="center"/>
    </xf>
    <xf numFmtId="43" fontId="6" fillId="0" borderId="1" xfId="0" applyNumberFormat="1" applyFont="1" applyBorder="1" applyAlignment="1">
      <alignment vertical="top" wrapText="1"/>
    </xf>
    <xf numFmtId="43" fontId="7" fillId="0" borderId="3" xfId="0" applyNumberFormat="1" applyFont="1" applyBorder="1" applyAlignment="1">
      <alignment vertical="top" wrapText="1"/>
    </xf>
    <xf numFmtId="0" fontId="4" fillId="0" borderId="0" xfId="0" applyFont="1" applyFill="1" applyAlignment="1">
      <alignment wrapText="1"/>
    </xf>
    <xf numFmtId="164" fontId="4" fillId="0" borderId="0" xfId="0" applyNumberFormat="1" applyFont="1" applyFill="1" applyAlignment="1">
      <alignment wrapText="1"/>
    </xf>
    <xf numFmtId="0" fontId="7" fillId="0" borderId="4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5" fillId="0" borderId="0" xfId="0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1" xfId="0" applyFont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T36"/>
  <sheetViews>
    <sheetView tabSelected="1" view="pageBreakPreview" zoomScale="60" zoomScaleNormal="100" workbookViewId="0">
      <selection activeCell="B2" sqref="B2:J2"/>
    </sheetView>
  </sheetViews>
  <sheetFormatPr defaultRowHeight="18.75" x14ac:dyDescent="0.3"/>
  <cols>
    <col min="1" max="1" width="26.140625" style="3" customWidth="1"/>
    <col min="2" max="2" width="62.140625" style="3" customWidth="1"/>
    <col min="3" max="3" width="21.28515625" style="3" customWidth="1"/>
    <col min="4" max="4" width="15" style="3" customWidth="1"/>
    <col min="5" max="8" width="17.42578125" style="3" customWidth="1"/>
    <col min="9" max="9" width="20.5703125" style="3" customWidth="1"/>
    <col min="10" max="256" width="9.140625" style="3"/>
    <col min="257" max="257" width="26.140625" style="3" customWidth="1"/>
    <col min="258" max="258" width="62.140625" style="3" customWidth="1"/>
    <col min="259" max="264" width="17.42578125" style="3" customWidth="1"/>
    <col min="265" max="265" width="20.5703125" style="3" customWidth="1"/>
    <col min="266" max="512" width="9.140625" style="3"/>
    <col min="513" max="513" width="26.140625" style="3" customWidth="1"/>
    <col min="514" max="514" width="62.140625" style="3" customWidth="1"/>
    <col min="515" max="520" width="17.42578125" style="3" customWidth="1"/>
    <col min="521" max="521" width="20.5703125" style="3" customWidth="1"/>
    <col min="522" max="768" width="9.140625" style="3"/>
    <col min="769" max="769" width="26.140625" style="3" customWidth="1"/>
    <col min="770" max="770" width="62.140625" style="3" customWidth="1"/>
    <col min="771" max="776" width="17.42578125" style="3" customWidth="1"/>
    <col min="777" max="777" width="20.5703125" style="3" customWidth="1"/>
    <col min="778" max="1024" width="9.140625" style="3"/>
    <col min="1025" max="1025" width="26.140625" style="3" customWidth="1"/>
    <col min="1026" max="1026" width="62.140625" style="3" customWidth="1"/>
    <col min="1027" max="1032" width="17.42578125" style="3" customWidth="1"/>
    <col min="1033" max="1033" width="20.5703125" style="3" customWidth="1"/>
    <col min="1034" max="1280" width="9.140625" style="3"/>
    <col min="1281" max="1281" width="26.140625" style="3" customWidth="1"/>
    <col min="1282" max="1282" width="62.140625" style="3" customWidth="1"/>
    <col min="1283" max="1288" width="17.42578125" style="3" customWidth="1"/>
    <col min="1289" max="1289" width="20.5703125" style="3" customWidth="1"/>
    <col min="1290" max="1536" width="9.140625" style="3"/>
    <col min="1537" max="1537" width="26.140625" style="3" customWidth="1"/>
    <col min="1538" max="1538" width="62.140625" style="3" customWidth="1"/>
    <col min="1539" max="1544" width="17.42578125" style="3" customWidth="1"/>
    <col min="1545" max="1545" width="20.5703125" style="3" customWidth="1"/>
    <col min="1546" max="1792" width="9.140625" style="3"/>
    <col min="1793" max="1793" width="26.140625" style="3" customWidth="1"/>
    <col min="1794" max="1794" width="62.140625" style="3" customWidth="1"/>
    <col min="1795" max="1800" width="17.42578125" style="3" customWidth="1"/>
    <col min="1801" max="1801" width="20.5703125" style="3" customWidth="1"/>
    <col min="1802" max="2048" width="9.140625" style="3"/>
    <col min="2049" max="2049" width="26.140625" style="3" customWidth="1"/>
    <col min="2050" max="2050" width="62.140625" style="3" customWidth="1"/>
    <col min="2051" max="2056" width="17.42578125" style="3" customWidth="1"/>
    <col min="2057" max="2057" width="20.5703125" style="3" customWidth="1"/>
    <col min="2058" max="2304" width="9.140625" style="3"/>
    <col min="2305" max="2305" width="26.140625" style="3" customWidth="1"/>
    <col min="2306" max="2306" width="62.140625" style="3" customWidth="1"/>
    <col min="2307" max="2312" width="17.42578125" style="3" customWidth="1"/>
    <col min="2313" max="2313" width="20.5703125" style="3" customWidth="1"/>
    <col min="2314" max="2560" width="9.140625" style="3"/>
    <col min="2561" max="2561" width="26.140625" style="3" customWidth="1"/>
    <col min="2562" max="2562" width="62.140625" style="3" customWidth="1"/>
    <col min="2563" max="2568" width="17.42578125" style="3" customWidth="1"/>
    <col min="2569" max="2569" width="20.5703125" style="3" customWidth="1"/>
    <col min="2570" max="2816" width="9.140625" style="3"/>
    <col min="2817" max="2817" width="26.140625" style="3" customWidth="1"/>
    <col min="2818" max="2818" width="62.140625" style="3" customWidth="1"/>
    <col min="2819" max="2824" width="17.42578125" style="3" customWidth="1"/>
    <col min="2825" max="2825" width="20.5703125" style="3" customWidth="1"/>
    <col min="2826" max="3072" width="9.140625" style="3"/>
    <col min="3073" max="3073" width="26.140625" style="3" customWidth="1"/>
    <col min="3074" max="3074" width="62.140625" style="3" customWidth="1"/>
    <col min="3075" max="3080" width="17.42578125" style="3" customWidth="1"/>
    <col min="3081" max="3081" width="20.5703125" style="3" customWidth="1"/>
    <col min="3082" max="3328" width="9.140625" style="3"/>
    <col min="3329" max="3329" width="26.140625" style="3" customWidth="1"/>
    <col min="3330" max="3330" width="62.140625" style="3" customWidth="1"/>
    <col min="3331" max="3336" width="17.42578125" style="3" customWidth="1"/>
    <col min="3337" max="3337" width="20.5703125" style="3" customWidth="1"/>
    <col min="3338" max="3584" width="9.140625" style="3"/>
    <col min="3585" max="3585" width="26.140625" style="3" customWidth="1"/>
    <col min="3586" max="3586" width="62.140625" style="3" customWidth="1"/>
    <col min="3587" max="3592" width="17.42578125" style="3" customWidth="1"/>
    <col min="3593" max="3593" width="20.5703125" style="3" customWidth="1"/>
    <col min="3594" max="3840" width="9.140625" style="3"/>
    <col min="3841" max="3841" width="26.140625" style="3" customWidth="1"/>
    <col min="3842" max="3842" width="62.140625" style="3" customWidth="1"/>
    <col min="3843" max="3848" width="17.42578125" style="3" customWidth="1"/>
    <col min="3849" max="3849" width="20.5703125" style="3" customWidth="1"/>
    <col min="3850" max="4096" width="9.140625" style="3"/>
    <col min="4097" max="4097" width="26.140625" style="3" customWidth="1"/>
    <col min="4098" max="4098" width="62.140625" style="3" customWidth="1"/>
    <col min="4099" max="4104" width="17.42578125" style="3" customWidth="1"/>
    <col min="4105" max="4105" width="20.5703125" style="3" customWidth="1"/>
    <col min="4106" max="4352" width="9.140625" style="3"/>
    <col min="4353" max="4353" width="26.140625" style="3" customWidth="1"/>
    <col min="4354" max="4354" width="62.140625" style="3" customWidth="1"/>
    <col min="4355" max="4360" width="17.42578125" style="3" customWidth="1"/>
    <col min="4361" max="4361" width="20.5703125" style="3" customWidth="1"/>
    <col min="4362" max="4608" width="9.140625" style="3"/>
    <col min="4609" max="4609" width="26.140625" style="3" customWidth="1"/>
    <col min="4610" max="4610" width="62.140625" style="3" customWidth="1"/>
    <col min="4611" max="4616" width="17.42578125" style="3" customWidth="1"/>
    <col min="4617" max="4617" width="20.5703125" style="3" customWidth="1"/>
    <col min="4618" max="4864" width="9.140625" style="3"/>
    <col min="4865" max="4865" width="26.140625" style="3" customWidth="1"/>
    <col min="4866" max="4866" width="62.140625" style="3" customWidth="1"/>
    <col min="4867" max="4872" width="17.42578125" style="3" customWidth="1"/>
    <col min="4873" max="4873" width="20.5703125" style="3" customWidth="1"/>
    <col min="4874" max="5120" width="9.140625" style="3"/>
    <col min="5121" max="5121" width="26.140625" style="3" customWidth="1"/>
    <col min="5122" max="5122" width="62.140625" style="3" customWidth="1"/>
    <col min="5123" max="5128" width="17.42578125" style="3" customWidth="1"/>
    <col min="5129" max="5129" width="20.5703125" style="3" customWidth="1"/>
    <col min="5130" max="5376" width="9.140625" style="3"/>
    <col min="5377" max="5377" width="26.140625" style="3" customWidth="1"/>
    <col min="5378" max="5378" width="62.140625" style="3" customWidth="1"/>
    <col min="5379" max="5384" width="17.42578125" style="3" customWidth="1"/>
    <col min="5385" max="5385" width="20.5703125" style="3" customWidth="1"/>
    <col min="5386" max="5632" width="9.140625" style="3"/>
    <col min="5633" max="5633" width="26.140625" style="3" customWidth="1"/>
    <col min="5634" max="5634" width="62.140625" style="3" customWidth="1"/>
    <col min="5635" max="5640" width="17.42578125" style="3" customWidth="1"/>
    <col min="5641" max="5641" width="20.5703125" style="3" customWidth="1"/>
    <col min="5642" max="5888" width="9.140625" style="3"/>
    <col min="5889" max="5889" width="26.140625" style="3" customWidth="1"/>
    <col min="5890" max="5890" width="62.140625" style="3" customWidth="1"/>
    <col min="5891" max="5896" width="17.42578125" style="3" customWidth="1"/>
    <col min="5897" max="5897" width="20.5703125" style="3" customWidth="1"/>
    <col min="5898" max="6144" width="9.140625" style="3"/>
    <col min="6145" max="6145" width="26.140625" style="3" customWidth="1"/>
    <col min="6146" max="6146" width="62.140625" style="3" customWidth="1"/>
    <col min="6147" max="6152" width="17.42578125" style="3" customWidth="1"/>
    <col min="6153" max="6153" width="20.5703125" style="3" customWidth="1"/>
    <col min="6154" max="6400" width="9.140625" style="3"/>
    <col min="6401" max="6401" width="26.140625" style="3" customWidth="1"/>
    <col min="6402" max="6402" width="62.140625" style="3" customWidth="1"/>
    <col min="6403" max="6408" width="17.42578125" style="3" customWidth="1"/>
    <col min="6409" max="6409" width="20.5703125" style="3" customWidth="1"/>
    <col min="6410" max="6656" width="9.140625" style="3"/>
    <col min="6657" max="6657" width="26.140625" style="3" customWidth="1"/>
    <col min="6658" max="6658" width="62.140625" style="3" customWidth="1"/>
    <col min="6659" max="6664" width="17.42578125" style="3" customWidth="1"/>
    <col min="6665" max="6665" width="20.5703125" style="3" customWidth="1"/>
    <col min="6666" max="6912" width="9.140625" style="3"/>
    <col min="6913" max="6913" width="26.140625" style="3" customWidth="1"/>
    <col min="6914" max="6914" width="62.140625" style="3" customWidth="1"/>
    <col min="6915" max="6920" width="17.42578125" style="3" customWidth="1"/>
    <col min="6921" max="6921" width="20.5703125" style="3" customWidth="1"/>
    <col min="6922" max="7168" width="9.140625" style="3"/>
    <col min="7169" max="7169" width="26.140625" style="3" customWidth="1"/>
    <col min="7170" max="7170" width="62.140625" style="3" customWidth="1"/>
    <col min="7171" max="7176" width="17.42578125" style="3" customWidth="1"/>
    <col min="7177" max="7177" width="20.5703125" style="3" customWidth="1"/>
    <col min="7178" max="7424" width="9.140625" style="3"/>
    <col min="7425" max="7425" width="26.140625" style="3" customWidth="1"/>
    <col min="7426" max="7426" width="62.140625" style="3" customWidth="1"/>
    <col min="7427" max="7432" width="17.42578125" style="3" customWidth="1"/>
    <col min="7433" max="7433" width="20.5703125" style="3" customWidth="1"/>
    <col min="7434" max="7680" width="9.140625" style="3"/>
    <col min="7681" max="7681" width="26.140625" style="3" customWidth="1"/>
    <col min="7682" max="7682" width="62.140625" style="3" customWidth="1"/>
    <col min="7683" max="7688" width="17.42578125" style="3" customWidth="1"/>
    <col min="7689" max="7689" width="20.5703125" style="3" customWidth="1"/>
    <col min="7690" max="7936" width="9.140625" style="3"/>
    <col min="7937" max="7937" width="26.140625" style="3" customWidth="1"/>
    <col min="7938" max="7938" width="62.140625" style="3" customWidth="1"/>
    <col min="7939" max="7944" width="17.42578125" style="3" customWidth="1"/>
    <col min="7945" max="7945" width="20.5703125" style="3" customWidth="1"/>
    <col min="7946" max="8192" width="9.140625" style="3"/>
    <col min="8193" max="8193" width="26.140625" style="3" customWidth="1"/>
    <col min="8194" max="8194" width="62.140625" style="3" customWidth="1"/>
    <col min="8195" max="8200" width="17.42578125" style="3" customWidth="1"/>
    <col min="8201" max="8201" width="20.5703125" style="3" customWidth="1"/>
    <col min="8202" max="8448" width="9.140625" style="3"/>
    <col min="8449" max="8449" width="26.140625" style="3" customWidth="1"/>
    <col min="8450" max="8450" width="62.140625" style="3" customWidth="1"/>
    <col min="8451" max="8456" width="17.42578125" style="3" customWidth="1"/>
    <col min="8457" max="8457" width="20.5703125" style="3" customWidth="1"/>
    <col min="8458" max="8704" width="9.140625" style="3"/>
    <col min="8705" max="8705" width="26.140625" style="3" customWidth="1"/>
    <col min="8706" max="8706" width="62.140625" style="3" customWidth="1"/>
    <col min="8707" max="8712" width="17.42578125" style="3" customWidth="1"/>
    <col min="8713" max="8713" width="20.5703125" style="3" customWidth="1"/>
    <col min="8714" max="8960" width="9.140625" style="3"/>
    <col min="8961" max="8961" width="26.140625" style="3" customWidth="1"/>
    <col min="8962" max="8962" width="62.140625" style="3" customWidth="1"/>
    <col min="8963" max="8968" width="17.42578125" style="3" customWidth="1"/>
    <col min="8969" max="8969" width="20.5703125" style="3" customWidth="1"/>
    <col min="8970" max="9216" width="9.140625" style="3"/>
    <col min="9217" max="9217" width="26.140625" style="3" customWidth="1"/>
    <col min="9218" max="9218" width="62.140625" style="3" customWidth="1"/>
    <col min="9219" max="9224" width="17.42578125" style="3" customWidth="1"/>
    <col min="9225" max="9225" width="20.5703125" style="3" customWidth="1"/>
    <col min="9226" max="9472" width="9.140625" style="3"/>
    <col min="9473" max="9473" width="26.140625" style="3" customWidth="1"/>
    <col min="9474" max="9474" width="62.140625" style="3" customWidth="1"/>
    <col min="9475" max="9480" width="17.42578125" style="3" customWidth="1"/>
    <col min="9481" max="9481" width="20.5703125" style="3" customWidth="1"/>
    <col min="9482" max="9728" width="9.140625" style="3"/>
    <col min="9729" max="9729" width="26.140625" style="3" customWidth="1"/>
    <col min="9730" max="9730" width="62.140625" style="3" customWidth="1"/>
    <col min="9731" max="9736" width="17.42578125" style="3" customWidth="1"/>
    <col min="9737" max="9737" width="20.5703125" style="3" customWidth="1"/>
    <col min="9738" max="9984" width="9.140625" style="3"/>
    <col min="9985" max="9985" width="26.140625" style="3" customWidth="1"/>
    <col min="9986" max="9986" width="62.140625" style="3" customWidth="1"/>
    <col min="9987" max="9992" width="17.42578125" style="3" customWidth="1"/>
    <col min="9993" max="9993" width="20.5703125" style="3" customWidth="1"/>
    <col min="9994" max="10240" width="9.140625" style="3"/>
    <col min="10241" max="10241" width="26.140625" style="3" customWidth="1"/>
    <col min="10242" max="10242" width="62.140625" style="3" customWidth="1"/>
    <col min="10243" max="10248" width="17.42578125" style="3" customWidth="1"/>
    <col min="10249" max="10249" width="20.5703125" style="3" customWidth="1"/>
    <col min="10250" max="10496" width="9.140625" style="3"/>
    <col min="10497" max="10497" width="26.140625" style="3" customWidth="1"/>
    <col min="10498" max="10498" width="62.140625" style="3" customWidth="1"/>
    <col min="10499" max="10504" width="17.42578125" style="3" customWidth="1"/>
    <col min="10505" max="10505" width="20.5703125" style="3" customWidth="1"/>
    <col min="10506" max="10752" width="9.140625" style="3"/>
    <col min="10753" max="10753" width="26.140625" style="3" customWidth="1"/>
    <col min="10754" max="10754" width="62.140625" style="3" customWidth="1"/>
    <col min="10755" max="10760" width="17.42578125" style="3" customWidth="1"/>
    <col min="10761" max="10761" width="20.5703125" style="3" customWidth="1"/>
    <col min="10762" max="11008" width="9.140625" style="3"/>
    <col min="11009" max="11009" width="26.140625" style="3" customWidth="1"/>
    <col min="11010" max="11010" width="62.140625" style="3" customWidth="1"/>
    <col min="11011" max="11016" width="17.42578125" style="3" customWidth="1"/>
    <col min="11017" max="11017" width="20.5703125" style="3" customWidth="1"/>
    <col min="11018" max="11264" width="9.140625" style="3"/>
    <col min="11265" max="11265" width="26.140625" style="3" customWidth="1"/>
    <col min="11266" max="11266" width="62.140625" style="3" customWidth="1"/>
    <col min="11267" max="11272" width="17.42578125" style="3" customWidth="1"/>
    <col min="11273" max="11273" width="20.5703125" style="3" customWidth="1"/>
    <col min="11274" max="11520" width="9.140625" style="3"/>
    <col min="11521" max="11521" width="26.140625" style="3" customWidth="1"/>
    <col min="11522" max="11522" width="62.140625" style="3" customWidth="1"/>
    <col min="11523" max="11528" width="17.42578125" style="3" customWidth="1"/>
    <col min="11529" max="11529" width="20.5703125" style="3" customWidth="1"/>
    <col min="11530" max="11776" width="9.140625" style="3"/>
    <col min="11777" max="11777" width="26.140625" style="3" customWidth="1"/>
    <col min="11778" max="11778" width="62.140625" style="3" customWidth="1"/>
    <col min="11779" max="11784" width="17.42578125" style="3" customWidth="1"/>
    <col min="11785" max="11785" width="20.5703125" style="3" customWidth="1"/>
    <col min="11786" max="12032" width="9.140625" style="3"/>
    <col min="12033" max="12033" width="26.140625" style="3" customWidth="1"/>
    <col min="12034" max="12034" width="62.140625" style="3" customWidth="1"/>
    <col min="12035" max="12040" width="17.42578125" style="3" customWidth="1"/>
    <col min="12041" max="12041" width="20.5703125" style="3" customWidth="1"/>
    <col min="12042" max="12288" width="9.140625" style="3"/>
    <col min="12289" max="12289" width="26.140625" style="3" customWidth="1"/>
    <col min="12290" max="12290" width="62.140625" style="3" customWidth="1"/>
    <col min="12291" max="12296" width="17.42578125" style="3" customWidth="1"/>
    <col min="12297" max="12297" width="20.5703125" style="3" customWidth="1"/>
    <col min="12298" max="12544" width="9.140625" style="3"/>
    <col min="12545" max="12545" width="26.140625" style="3" customWidth="1"/>
    <col min="12546" max="12546" width="62.140625" style="3" customWidth="1"/>
    <col min="12547" max="12552" width="17.42578125" style="3" customWidth="1"/>
    <col min="12553" max="12553" width="20.5703125" style="3" customWidth="1"/>
    <col min="12554" max="12800" width="9.140625" style="3"/>
    <col min="12801" max="12801" width="26.140625" style="3" customWidth="1"/>
    <col min="12802" max="12802" width="62.140625" style="3" customWidth="1"/>
    <col min="12803" max="12808" width="17.42578125" style="3" customWidth="1"/>
    <col min="12809" max="12809" width="20.5703125" style="3" customWidth="1"/>
    <col min="12810" max="13056" width="9.140625" style="3"/>
    <col min="13057" max="13057" width="26.140625" style="3" customWidth="1"/>
    <col min="13058" max="13058" width="62.140625" style="3" customWidth="1"/>
    <col min="13059" max="13064" width="17.42578125" style="3" customWidth="1"/>
    <col min="13065" max="13065" width="20.5703125" style="3" customWidth="1"/>
    <col min="13066" max="13312" width="9.140625" style="3"/>
    <col min="13313" max="13313" width="26.140625" style="3" customWidth="1"/>
    <col min="13314" max="13314" width="62.140625" style="3" customWidth="1"/>
    <col min="13315" max="13320" width="17.42578125" style="3" customWidth="1"/>
    <col min="13321" max="13321" width="20.5703125" style="3" customWidth="1"/>
    <col min="13322" max="13568" width="9.140625" style="3"/>
    <col min="13569" max="13569" width="26.140625" style="3" customWidth="1"/>
    <col min="13570" max="13570" width="62.140625" style="3" customWidth="1"/>
    <col min="13571" max="13576" width="17.42578125" style="3" customWidth="1"/>
    <col min="13577" max="13577" width="20.5703125" style="3" customWidth="1"/>
    <col min="13578" max="13824" width="9.140625" style="3"/>
    <col min="13825" max="13825" width="26.140625" style="3" customWidth="1"/>
    <col min="13826" max="13826" width="62.140625" style="3" customWidth="1"/>
    <col min="13827" max="13832" width="17.42578125" style="3" customWidth="1"/>
    <col min="13833" max="13833" width="20.5703125" style="3" customWidth="1"/>
    <col min="13834" max="14080" width="9.140625" style="3"/>
    <col min="14081" max="14081" width="26.140625" style="3" customWidth="1"/>
    <col min="14082" max="14082" width="62.140625" style="3" customWidth="1"/>
    <col min="14083" max="14088" width="17.42578125" style="3" customWidth="1"/>
    <col min="14089" max="14089" width="20.5703125" style="3" customWidth="1"/>
    <col min="14090" max="14336" width="9.140625" style="3"/>
    <col min="14337" max="14337" width="26.140625" style="3" customWidth="1"/>
    <col min="14338" max="14338" width="62.140625" style="3" customWidth="1"/>
    <col min="14339" max="14344" width="17.42578125" style="3" customWidth="1"/>
    <col min="14345" max="14345" width="20.5703125" style="3" customWidth="1"/>
    <col min="14346" max="14592" width="9.140625" style="3"/>
    <col min="14593" max="14593" width="26.140625" style="3" customWidth="1"/>
    <col min="14594" max="14594" width="62.140625" style="3" customWidth="1"/>
    <col min="14595" max="14600" width="17.42578125" style="3" customWidth="1"/>
    <col min="14601" max="14601" width="20.5703125" style="3" customWidth="1"/>
    <col min="14602" max="14848" width="9.140625" style="3"/>
    <col min="14849" max="14849" width="26.140625" style="3" customWidth="1"/>
    <col min="14850" max="14850" width="62.140625" style="3" customWidth="1"/>
    <col min="14851" max="14856" width="17.42578125" style="3" customWidth="1"/>
    <col min="14857" max="14857" width="20.5703125" style="3" customWidth="1"/>
    <col min="14858" max="15104" width="9.140625" style="3"/>
    <col min="15105" max="15105" width="26.140625" style="3" customWidth="1"/>
    <col min="15106" max="15106" width="62.140625" style="3" customWidth="1"/>
    <col min="15107" max="15112" width="17.42578125" style="3" customWidth="1"/>
    <col min="15113" max="15113" width="20.5703125" style="3" customWidth="1"/>
    <col min="15114" max="15360" width="9.140625" style="3"/>
    <col min="15361" max="15361" width="26.140625" style="3" customWidth="1"/>
    <col min="15362" max="15362" width="62.140625" style="3" customWidth="1"/>
    <col min="15363" max="15368" width="17.42578125" style="3" customWidth="1"/>
    <col min="15369" max="15369" width="20.5703125" style="3" customWidth="1"/>
    <col min="15370" max="15616" width="9.140625" style="3"/>
    <col min="15617" max="15617" width="26.140625" style="3" customWidth="1"/>
    <col min="15618" max="15618" width="62.140625" style="3" customWidth="1"/>
    <col min="15619" max="15624" width="17.42578125" style="3" customWidth="1"/>
    <col min="15625" max="15625" width="20.5703125" style="3" customWidth="1"/>
    <col min="15626" max="15872" width="9.140625" style="3"/>
    <col min="15873" max="15873" width="26.140625" style="3" customWidth="1"/>
    <col min="15874" max="15874" width="62.140625" style="3" customWidth="1"/>
    <col min="15875" max="15880" width="17.42578125" style="3" customWidth="1"/>
    <col min="15881" max="15881" width="20.5703125" style="3" customWidth="1"/>
    <col min="15882" max="16128" width="9.140625" style="3"/>
    <col min="16129" max="16129" width="26.140625" style="3" customWidth="1"/>
    <col min="16130" max="16130" width="62.140625" style="3" customWidth="1"/>
    <col min="16131" max="16136" width="17.42578125" style="3" customWidth="1"/>
    <col min="16137" max="16137" width="20.5703125" style="3" customWidth="1"/>
    <col min="16138" max="16384" width="9.140625" style="3"/>
  </cols>
  <sheetData>
    <row r="2" spans="1:46" x14ac:dyDescent="0.3">
      <c r="B2" s="27" t="s">
        <v>32</v>
      </c>
      <c r="C2" s="27"/>
      <c r="D2" s="27"/>
      <c r="E2" s="27"/>
      <c r="F2" s="27"/>
      <c r="G2" s="27"/>
      <c r="H2" s="27"/>
      <c r="I2" s="27"/>
      <c r="J2" s="27"/>
    </row>
    <row r="3" spans="1:46" x14ac:dyDescent="0.3">
      <c r="A3" s="4"/>
      <c r="B3" s="28" t="s">
        <v>22</v>
      </c>
      <c r="C3" s="28"/>
      <c r="D3" s="28"/>
      <c r="E3" s="28"/>
      <c r="F3" s="28"/>
      <c r="G3" s="28"/>
      <c r="H3" s="28"/>
      <c r="I3" s="28"/>
      <c r="J3" s="28"/>
    </row>
    <row r="4" spans="1:46" x14ac:dyDescent="0.3">
      <c r="A4" s="5"/>
    </row>
    <row r="5" spans="1:46" x14ac:dyDescent="0.3">
      <c r="A5" s="29" t="s">
        <v>28</v>
      </c>
      <c r="B5" s="29"/>
      <c r="C5" s="29"/>
      <c r="D5" s="29"/>
      <c r="E5" s="29"/>
      <c r="F5" s="29"/>
      <c r="G5" s="29"/>
      <c r="H5" s="29"/>
      <c r="I5" s="29"/>
      <c r="J5" s="29"/>
    </row>
    <row r="6" spans="1:46" x14ac:dyDescent="0.3">
      <c r="A6" s="30" t="s">
        <v>2</v>
      </c>
      <c r="B6" s="30"/>
      <c r="C6" s="30"/>
      <c r="D6" s="30"/>
      <c r="E6" s="30"/>
      <c r="F6" s="30"/>
      <c r="G6" s="30"/>
      <c r="H6" s="30"/>
      <c r="I6" s="30"/>
      <c r="J6" s="4"/>
      <c r="K6" s="4"/>
    </row>
    <row r="7" spans="1:46" ht="37.5" x14ac:dyDescent="0.3">
      <c r="A7" s="6" t="s">
        <v>3</v>
      </c>
      <c r="B7" s="6" t="s">
        <v>4</v>
      </c>
      <c r="C7" s="6" t="s">
        <v>5</v>
      </c>
      <c r="D7" s="6" t="s">
        <v>6</v>
      </c>
      <c r="E7" s="6" t="s">
        <v>7</v>
      </c>
      <c r="F7" s="6" t="s">
        <v>8</v>
      </c>
      <c r="G7" s="6" t="s">
        <v>9</v>
      </c>
      <c r="H7" s="6" t="s">
        <v>10</v>
      </c>
      <c r="I7" s="6" t="s">
        <v>11</v>
      </c>
    </row>
    <row r="8" spans="1:46" x14ac:dyDescent="0.3">
      <c r="A8" s="26" t="s">
        <v>23</v>
      </c>
      <c r="B8" s="26"/>
      <c r="C8" s="26"/>
      <c r="D8" s="26"/>
      <c r="E8" s="26"/>
      <c r="F8" s="26"/>
      <c r="G8" s="26"/>
      <c r="H8" s="26"/>
      <c r="I8" s="26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</row>
    <row r="9" spans="1:46" s="12" customFormat="1" x14ac:dyDescent="0.3">
      <c r="A9" s="8"/>
      <c r="B9" s="8" t="s">
        <v>0</v>
      </c>
      <c r="C9" s="9">
        <f>C10+C11+C12+C13+C14+C15</f>
        <v>1652030.4</v>
      </c>
      <c r="D9" s="9">
        <v>0</v>
      </c>
      <c r="E9" s="9">
        <v>0</v>
      </c>
      <c r="F9" s="9">
        <v>0</v>
      </c>
      <c r="G9" s="9">
        <v>0</v>
      </c>
      <c r="H9" s="9">
        <v>0</v>
      </c>
      <c r="I9" s="9">
        <f>C9+D9+E9+F9+G9+H9</f>
        <v>1652030.4</v>
      </c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1"/>
    </row>
    <row r="10" spans="1:46" s="17" customFormat="1" ht="56.25" x14ac:dyDescent="0.3">
      <c r="A10" s="13" t="s">
        <v>14</v>
      </c>
      <c r="B10" s="13" t="s">
        <v>16</v>
      </c>
      <c r="C10" s="14">
        <v>17332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f t="shared" ref="I10:I21" si="0">C10+D10+E10+F10+G10+H10</f>
        <v>17332</v>
      </c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6"/>
    </row>
    <row r="11" spans="1:46" s="17" customFormat="1" ht="37.5" x14ac:dyDescent="0.3">
      <c r="A11" s="13" t="s">
        <v>25</v>
      </c>
      <c r="B11" s="13" t="s">
        <v>29</v>
      </c>
      <c r="C11" s="14">
        <v>1235417.18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f t="shared" si="0"/>
        <v>1235417.18</v>
      </c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6"/>
    </row>
    <row r="12" spans="1:46" s="17" customFormat="1" ht="39" customHeight="1" x14ac:dyDescent="0.3">
      <c r="A12" s="13" t="s">
        <v>20</v>
      </c>
      <c r="B12" s="13" t="s">
        <v>30</v>
      </c>
      <c r="C12" s="14">
        <v>238746.5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f t="shared" si="0"/>
        <v>238746.5</v>
      </c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6"/>
    </row>
    <row r="13" spans="1:46" s="17" customFormat="1" ht="36.75" customHeight="1" x14ac:dyDescent="0.3">
      <c r="A13" s="13" t="s">
        <v>26</v>
      </c>
      <c r="B13" s="13" t="s">
        <v>27</v>
      </c>
      <c r="C13" s="14">
        <v>21320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f t="shared" ref="I13:I14" si="1">C13+D13+E13+F13+G13+H13</f>
        <v>21320</v>
      </c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6"/>
    </row>
    <row r="14" spans="1:46" s="17" customFormat="1" ht="56.25" x14ac:dyDescent="0.3">
      <c r="A14" s="13" t="s">
        <v>15</v>
      </c>
      <c r="B14" s="13" t="s">
        <v>17</v>
      </c>
      <c r="C14" s="14">
        <v>4200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f t="shared" si="1"/>
        <v>4200</v>
      </c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6"/>
    </row>
    <row r="15" spans="1:46" s="17" customFormat="1" ht="48" customHeight="1" x14ac:dyDescent="0.3">
      <c r="A15" s="13" t="s">
        <v>15</v>
      </c>
      <c r="B15" s="13" t="s">
        <v>31</v>
      </c>
      <c r="C15" s="14">
        <v>135014.72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f t="shared" si="0"/>
        <v>135014.72</v>
      </c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6"/>
    </row>
    <row r="16" spans="1:46" x14ac:dyDescent="0.3">
      <c r="A16" s="26" t="s">
        <v>24</v>
      </c>
      <c r="B16" s="26"/>
      <c r="C16" s="26"/>
      <c r="D16" s="26"/>
      <c r="E16" s="26"/>
      <c r="F16" s="26"/>
      <c r="G16" s="26"/>
      <c r="H16" s="26"/>
      <c r="I16" s="26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</row>
    <row r="17" spans="1:46" s="12" customFormat="1" ht="75" x14ac:dyDescent="0.3">
      <c r="A17" s="8"/>
      <c r="B17" s="12" t="s">
        <v>1</v>
      </c>
      <c r="C17" s="9">
        <f>C18+C19</f>
        <v>2040816.33</v>
      </c>
      <c r="D17" s="9">
        <f t="shared" ref="D17:I17" si="2">D18+D19</f>
        <v>30612.25</v>
      </c>
      <c r="E17" s="9">
        <f t="shared" si="2"/>
        <v>0</v>
      </c>
      <c r="F17" s="9">
        <f t="shared" si="2"/>
        <v>10000</v>
      </c>
      <c r="G17" s="9">
        <f t="shared" si="2"/>
        <v>0</v>
      </c>
      <c r="H17" s="9">
        <f t="shared" si="2"/>
        <v>0</v>
      </c>
      <c r="I17" s="9">
        <f t="shared" si="2"/>
        <v>2081428.58</v>
      </c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1"/>
    </row>
    <row r="18" spans="1:46" s="17" customFormat="1" ht="40.5" customHeight="1" x14ac:dyDescent="0.3">
      <c r="A18" s="13" t="s">
        <v>12</v>
      </c>
      <c r="B18" s="18" t="s">
        <v>18</v>
      </c>
      <c r="C18" s="14">
        <v>2040816.33</v>
      </c>
      <c r="D18" s="14">
        <v>30612.25</v>
      </c>
      <c r="E18" s="14">
        <v>0</v>
      </c>
      <c r="F18" s="14">
        <v>10000</v>
      </c>
      <c r="G18" s="14">
        <v>0</v>
      </c>
      <c r="H18" s="14">
        <v>0</v>
      </c>
      <c r="I18" s="14">
        <f t="shared" si="0"/>
        <v>2081428.58</v>
      </c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6"/>
    </row>
    <row r="19" spans="1:46" s="17" customFormat="1" ht="36.75" hidden="1" customHeight="1" x14ac:dyDescent="0.3">
      <c r="A19" s="13"/>
      <c r="B19" s="18"/>
      <c r="C19" s="14">
        <v>0</v>
      </c>
      <c r="D19" s="14"/>
      <c r="E19" s="14"/>
      <c r="F19" s="14"/>
      <c r="G19" s="14">
        <v>0</v>
      </c>
      <c r="H19" s="14">
        <v>0</v>
      </c>
      <c r="I19" s="14">
        <f t="shared" si="0"/>
        <v>0</v>
      </c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6"/>
    </row>
    <row r="20" spans="1:46" s="12" customFormat="1" ht="37.5" hidden="1" x14ac:dyDescent="0.3">
      <c r="A20" s="8"/>
      <c r="B20" s="19" t="s">
        <v>19</v>
      </c>
      <c r="C20" s="9">
        <v>0</v>
      </c>
      <c r="D20" s="9">
        <v>61224.49</v>
      </c>
      <c r="E20" s="9">
        <v>0</v>
      </c>
      <c r="F20" s="9">
        <v>0</v>
      </c>
      <c r="G20" s="9">
        <v>0</v>
      </c>
      <c r="H20" s="9">
        <v>0</v>
      </c>
      <c r="I20" s="9">
        <f t="shared" si="0"/>
        <v>61224.49</v>
      </c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1"/>
    </row>
    <row r="21" spans="1:46" s="17" customFormat="1" ht="37.5" hidden="1" x14ac:dyDescent="0.3">
      <c r="A21" s="13" t="s">
        <v>20</v>
      </c>
      <c r="B21" s="18" t="s">
        <v>21</v>
      </c>
      <c r="C21" s="14">
        <v>0</v>
      </c>
      <c r="D21" s="14">
        <v>61224.49</v>
      </c>
      <c r="E21" s="14">
        <v>0</v>
      </c>
      <c r="F21" s="14">
        <v>0</v>
      </c>
      <c r="G21" s="14">
        <v>0</v>
      </c>
      <c r="H21" s="14">
        <v>0</v>
      </c>
      <c r="I21" s="14">
        <f t="shared" si="0"/>
        <v>61224.49</v>
      </c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6"/>
    </row>
    <row r="22" spans="1:46" s="17" customFormat="1" hidden="1" x14ac:dyDescent="0.3">
      <c r="A22" s="31" t="s">
        <v>13</v>
      </c>
      <c r="B22" s="31"/>
      <c r="C22" s="9">
        <f t="shared" ref="C22:I22" si="3">C9+C17</f>
        <v>3692846.73</v>
      </c>
      <c r="D22" s="9">
        <f t="shared" si="3"/>
        <v>30612.25</v>
      </c>
      <c r="E22" s="9">
        <f t="shared" si="3"/>
        <v>0</v>
      </c>
      <c r="F22" s="9">
        <f t="shared" si="3"/>
        <v>10000</v>
      </c>
      <c r="G22" s="9">
        <f t="shared" si="3"/>
        <v>0</v>
      </c>
      <c r="H22" s="9">
        <f t="shared" si="3"/>
        <v>0</v>
      </c>
      <c r="I22" s="9">
        <f t="shared" si="3"/>
        <v>3733458.98</v>
      </c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6"/>
    </row>
    <row r="23" spans="1:46" hidden="1" x14ac:dyDescent="0.3">
      <c r="A23" s="24"/>
      <c r="B23" s="25"/>
      <c r="C23" s="25"/>
      <c r="D23" s="25"/>
      <c r="E23" s="25"/>
      <c r="F23" s="25"/>
      <c r="G23" s="25"/>
      <c r="H23" s="25"/>
      <c r="I23" s="25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</row>
    <row r="24" spans="1:46" hidden="1" x14ac:dyDescent="0.3">
      <c r="A24" s="8"/>
      <c r="B24" s="13"/>
      <c r="C24" s="20"/>
      <c r="D24" s="20"/>
      <c r="E24" s="20"/>
      <c r="F24" s="20"/>
      <c r="G24" s="20"/>
      <c r="H24" s="20"/>
      <c r="I24" s="21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</row>
    <row r="25" spans="1:46" x14ac:dyDescent="0.3">
      <c r="A25" s="4"/>
      <c r="B25" s="4"/>
      <c r="C25" s="4"/>
      <c r="D25" s="4"/>
      <c r="E25" s="4"/>
      <c r="F25" s="4"/>
      <c r="G25" s="4"/>
      <c r="H25" s="4"/>
      <c r="I25" s="4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</row>
    <row r="26" spans="1:46" x14ac:dyDescent="0.3">
      <c r="A26" s="4"/>
      <c r="C26" s="22"/>
      <c r="D26" s="22"/>
      <c r="E26" s="22"/>
      <c r="F26" s="22"/>
      <c r="G26" s="22"/>
      <c r="H26" s="22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</row>
    <row r="27" spans="1:46" x14ac:dyDescent="0.3">
      <c r="A27" s="13"/>
      <c r="B27" s="13"/>
      <c r="C27" s="22"/>
      <c r="D27" s="22"/>
      <c r="E27" s="22"/>
      <c r="F27" s="22"/>
      <c r="G27" s="22"/>
      <c r="H27" s="22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</row>
    <row r="28" spans="1:46" x14ac:dyDescent="0.3">
      <c r="C28" s="23"/>
      <c r="D28" s="23"/>
      <c r="E28" s="23"/>
      <c r="F28" s="23"/>
      <c r="G28" s="23"/>
      <c r="H28" s="23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</row>
    <row r="29" spans="1:46" x14ac:dyDescent="0.3">
      <c r="C29" s="22"/>
      <c r="D29" s="22"/>
      <c r="E29" s="22"/>
      <c r="F29" s="22"/>
      <c r="G29" s="22"/>
      <c r="H29" s="22"/>
    </row>
    <row r="30" spans="1:46" x14ac:dyDescent="0.3">
      <c r="C30" s="22"/>
      <c r="D30" s="22"/>
      <c r="E30" s="22"/>
      <c r="F30" s="22"/>
      <c r="G30" s="22"/>
      <c r="H30" s="22"/>
    </row>
    <row r="31" spans="1:46" x14ac:dyDescent="0.3">
      <c r="C31" s="22"/>
      <c r="D31" s="22"/>
      <c r="E31" s="22"/>
      <c r="F31" s="22"/>
      <c r="G31" s="22"/>
      <c r="H31" s="22"/>
    </row>
    <row r="34" spans="2:3" x14ac:dyDescent="0.3">
      <c r="C34" s="1"/>
    </row>
    <row r="36" spans="2:3" x14ac:dyDescent="0.3">
      <c r="B36" s="2"/>
    </row>
  </sheetData>
  <mergeCells count="8">
    <mergeCell ref="A23:I23"/>
    <mergeCell ref="A16:I16"/>
    <mergeCell ref="B2:J2"/>
    <mergeCell ref="B3:J3"/>
    <mergeCell ref="A5:J5"/>
    <mergeCell ref="A6:I6"/>
    <mergeCell ref="A8:I8"/>
    <mergeCell ref="A22:B22"/>
  </mergeCells>
  <pageMargins left="0.7" right="0.7" top="0.75" bottom="0.75" header="0.3" footer="0.3"/>
  <pageSetup paperSize="9" scale="58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 2 к прогр</vt:lpstr>
      <vt:lpstr>'прилож 2 к прогр'!Область_печати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Любовь Ивко</cp:lastModifiedBy>
  <cp:lastPrinted>2021-12-08T09:33:04Z</cp:lastPrinted>
  <dcterms:created xsi:type="dcterms:W3CDTF">2013-07-18T08:34:46Z</dcterms:created>
  <dcterms:modified xsi:type="dcterms:W3CDTF">2021-12-08T09:33:09Z</dcterms:modified>
</cp:coreProperties>
</file>